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<sst xmlns="http://schemas.openxmlformats.org/spreadsheetml/2006/main" count="68" uniqueCount="52">
  <si>
    <t>Year</t>
  </si>
  <si>
    <t>Sum of expense</t>
  </si>
  <si>
    <t xml:space="preserve"> thousand roubles</t>
  </si>
  <si>
    <t xml:space="preserve">   </t>
  </si>
  <si>
    <t>%</t>
  </si>
  <si>
    <t>Code</t>
  </si>
  <si>
    <t>Expense items</t>
  </si>
  <si>
    <t>Financial assistance to other-level budgets</t>
  </si>
  <si>
    <t>Special-purpose budgetary funds</t>
  </si>
  <si>
    <t>Public health and physical training</t>
  </si>
  <si>
    <t>Educational</t>
  </si>
  <si>
    <t>State management</t>
  </si>
  <si>
    <t>State debt service</t>
  </si>
  <si>
    <t>Social policy - Expence on implementation of the Federal law " About a social protection of the invalids in RF "</t>
  </si>
  <si>
    <t xml:space="preserve">Law-enforcement activities </t>
  </si>
  <si>
    <t>Social policy</t>
  </si>
  <si>
    <t>Agriculture and Fisheries</t>
  </si>
  <si>
    <t>Housing and minicipal economy</t>
  </si>
  <si>
    <t>Transport, road service, communications and informatics</t>
  </si>
  <si>
    <t>Social policy - Expenses for fulfill Federal law  "About of the veterans"</t>
  </si>
  <si>
    <t>Industry, power engineering and construction</t>
  </si>
  <si>
    <t>Culture, art and cinematography</t>
  </si>
  <si>
    <t>Mass media</t>
  </si>
  <si>
    <t>Other expenses</t>
  </si>
  <si>
    <t>Environment and natural resources protection</t>
  </si>
  <si>
    <t>Prevention and liquidation emergencies and natural calamities’ ill effects</t>
  </si>
  <si>
    <t>Market infrastructure development</t>
  </si>
  <si>
    <t xml:space="preserve">The Structure of the Expense Part of the Budget of the Leningrad region </t>
  </si>
  <si>
    <t>planned</t>
  </si>
  <si>
    <t>realised</t>
  </si>
  <si>
    <t xml:space="preserve">The Structure of the Income Part of the Budget of the Leningrad region </t>
  </si>
  <si>
    <t>Sum of income</t>
  </si>
  <si>
    <t>Income items</t>
  </si>
  <si>
    <t>Enterprises and organizations income tax</t>
  </si>
  <si>
    <t>Physical persons’ income tax</t>
  </si>
  <si>
    <t>Tax on the income of credit and insurance organizations from agency operations and transactions</t>
  </si>
  <si>
    <t>Excises</t>
  </si>
  <si>
    <t>License and registration feels</t>
  </si>
  <si>
    <t>Single tax on imposed income</t>
  </si>
  <si>
    <t>Enterprises’ property tax</t>
  </si>
  <si>
    <t>Payments for the use of mineral resources</t>
  </si>
  <si>
    <t>Payments for the use of forest resources</t>
  </si>
  <si>
    <t>Payments for the use of water objects</t>
  </si>
  <si>
    <t>Land tax</t>
  </si>
  <si>
    <t>Payment for the right to use wild life's objects and water biological resourses</t>
  </si>
  <si>
    <t>Dues for the needs educational institutions</t>
  </si>
  <si>
    <t>Imcome from the property possessed by the state and municipal bodies or from the activities</t>
  </si>
  <si>
    <t>Income from selling land and non-material assets</t>
  </si>
  <si>
    <t>Fines, damages</t>
  </si>
  <si>
    <t>Other non-tax types of income</t>
  </si>
  <si>
    <t>Gratuitours transfers from other-level budgets</t>
  </si>
  <si>
    <t>Special-purpose budgetary funds' income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</si>
</sst>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21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b/>
      <sz val="12"/>
      <name val="Arial Cyr"/>
      <family val="2"/>
    </font>
    <font>
      <sz val="10"/>
      <color indexed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4"/>
      <color indexed="12"/>
      <name val="Arial Cyr"/>
      <family val="2"/>
    </font>
    <font>
      <sz val="14"/>
      <name val="Times New Roman Cyr"/>
      <family val="1"/>
    </font>
    <font>
      <strike/>
      <sz val="12"/>
      <name val="Arial Cyr"/>
      <family val="2"/>
    </font>
    <font>
      <sz val="14"/>
      <color indexed="10"/>
      <name val="Arial Cyr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name val="Courier New"/>
      <family val="3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3" fontId="5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Alignment="1" applyProtection="1">
      <alignment/>
      <protection hidden="1" locked="0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hidden="1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hidden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top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3" fontId="0" fillId="2" borderId="0" xfId="0" applyNumberFormat="1" applyFill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vertical="center"/>
    </xf>
    <xf numFmtId="10" fontId="0" fillId="0" borderId="1" xfId="0" applyNumberFormat="1" applyBorder="1" applyAlignment="1" applyProtection="1">
      <alignment vertical="center"/>
      <protection hidden="1"/>
    </xf>
    <xf numFmtId="16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3" fontId="13" fillId="2" borderId="0" xfId="0" applyNumberFormat="1" applyFont="1" applyFill="1" applyAlignment="1">
      <alignment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15" fillId="0" borderId="1" xfId="0" applyFont="1" applyBorder="1" applyAlignment="1">
      <alignment wrapText="1"/>
    </xf>
    <xf numFmtId="3" fontId="16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="75" zoomScaleNormal="75" workbookViewId="0" topLeftCell="A1">
      <selection activeCell="I10" sqref="I10"/>
    </sheetView>
  </sheetViews>
  <sheetFormatPr defaultColWidth="9.00390625" defaultRowHeight="12.75"/>
  <cols>
    <col min="1" max="1" width="4.75390625" style="0" customWidth="1"/>
    <col min="2" max="2" width="5.875" style="1" customWidth="1"/>
    <col min="3" max="3" width="50.75390625" style="0" customWidth="1"/>
    <col min="4" max="4" width="13.375" style="0" customWidth="1"/>
    <col min="5" max="5" width="13.75390625" style="0" bestFit="1" customWidth="1"/>
    <col min="7" max="7" width="11.75390625" style="0" customWidth="1"/>
  </cols>
  <sheetData>
    <row r="1" ht="20.25">
      <c r="C1" s="2" t="s">
        <v>27</v>
      </c>
    </row>
    <row r="2" ht="20.25">
      <c r="E2" s="3"/>
    </row>
    <row r="3" spans="3:4" ht="15.75">
      <c r="C3" s="4" t="s">
        <v>0</v>
      </c>
      <c r="D3" s="5">
        <v>2001</v>
      </c>
    </row>
    <row r="4" spans="3:5" ht="15.75">
      <c r="C4" s="4"/>
      <c r="D4" s="31" t="s">
        <v>28</v>
      </c>
      <c r="E4" s="29" t="s">
        <v>29</v>
      </c>
    </row>
    <row r="5" spans="3:8" ht="15.75">
      <c r="C5" s="4" t="s">
        <v>1</v>
      </c>
      <c r="D5" s="6">
        <v>6165338</v>
      </c>
      <c r="E5" s="30">
        <v>8088898</v>
      </c>
      <c r="F5" t="s">
        <v>2</v>
      </c>
      <c r="H5" s="1"/>
    </row>
    <row r="6" ht="12.75">
      <c r="C6" s="7"/>
    </row>
    <row r="7" spans="1:8" ht="15">
      <c r="A7" t="s">
        <v>3</v>
      </c>
      <c r="C7" s="8"/>
      <c r="D7" s="45" t="s">
        <v>28</v>
      </c>
      <c r="E7" s="46"/>
      <c r="G7" s="44" t="s">
        <v>29</v>
      </c>
      <c r="H7" s="44"/>
    </row>
    <row r="8" spans="1:9" ht="15.75">
      <c r="A8" s="32"/>
      <c r="B8" s="33" t="s">
        <v>5</v>
      </c>
      <c r="C8" s="33" t="s">
        <v>6</v>
      </c>
      <c r="D8" s="32" t="s">
        <v>2</v>
      </c>
      <c r="E8" s="34" t="s">
        <v>4</v>
      </c>
      <c r="F8" s="35"/>
      <c r="G8" s="32" t="s">
        <v>2</v>
      </c>
      <c r="H8" s="35" t="s">
        <v>4</v>
      </c>
      <c r="I8" s="11"/>
    </row>
    <row r="9" spans="1:8" ht="12.75">
      <c r="A9" s="36">
        <v>1</v>
      </c>
      <c r="B9" s="37">
        <v>100</v>
      </c>
      <c r="C9" s="38" t="s">
        <v>11</v>
      </c>
      <c r="D9" s="39">
        <v>335429</v>
      </c>
      <c r="E9" s="40">
        <f aca="true" t="shared" si="0" ref="E9:E28">D9/$D$5</f>
        <v>0.054405614096096594</v>
      </c>
      <c r="F9" s="36"/>
      <c r="G9" s="39">
        <v>373165</v>
      </c>
      <c r="H9" s="41">
        <f aca="true" t="shared" si="1" ref="H9:H21">G9/$E$5</f>
        <v>0.04613298375130951</v>
      </c>
    </row>
    <row r="10" spans="1:8" ht="12.75">
      <c r="A10" s="36">
        <v>2</v>
      </c>
      <c r="B10" s="42">
        <v>500</v>
      </c>
      <c r="C10" s="38" t="s">
        <v>14</v>
      </c>
      <c r="D10" s="39">
        <v>263527</v>
      </c>
      <c r="E10" s="40">
        <f t="shared" si="0"/>
        <v>0.042743317560205135</v>
      </c>
      <c r="F10" s="36"/>
      <c r="G10" s="39">
        <v>301467</v>
      </c>
      <c r="H10" s="41">
        <f t="shared" si="1"/>
        <v>0.037269229998944234</v>
      </c>
    </row>
    <row r="11" spans="1:8" ht="12.75">
      <c r="A11" s="36">
        <v>3</v>
      </c>
      <c r="B11" s="42">
        <v>700</v>
      </c>
      <c r="C11" s="38" t="s">
        <v>20</v>
      </c>
      <c r="D11" s="39">
        <v>75155</v>
      </c>
      <c r="E11" s="40">
        <f t="shared" si="0"/>
        <v>0.012189923731675377</v>
      </c>
      <c r="F11" s="36"/>
      <c r="G11" s="39">
        <v>230468</v>
      </c>
      <c r="H11" s="41">
        <f t="shared" si="1"/>
        <v>0.028491890984408505</v>
      </c>
    </row>
    <row r="12" spans="1:9" ht="12.75">
      <c r="A12" s="36">
        <v>4</v>
      </c>
      <c r="B12" s="42">
        <v>800</v>
      </c>
      <c r="C12" s="38" t="s">
        <v>16</v>
      </c>
      <c r="D12" s="39">
        <v>217465</v>
      </c>
      <c r="E12" s="40">
        <f t="shared" si="0"/>
        <v>0.03527219432251728</v>
      </c>
      <c r="F12" s="36"/>
      <c r="G12" s="39">
        <v>225175</v>
      </c>
      <c r="H12" s="41">
        <f t="shared" si="1"/>
        <v>0.027837537325850814</v>
      </c>
      <c r="I12" s="13"/>
    </row>
    <row r="13" spans="1:9" ht="12.75">
      <c r="A13" s="36">
        <v>5</v>
      </c>
      <c r="B13" s="42">
        <v>900</v>
      </c>
      <c r="C13" s="38" t="s">
        <v>24</v>
      </c>
      <c r="D13" s="39">
        <v>26799</v>
      </c>
      <c r="E13" s="40">
        <f t="shared" si="0"/>
        <v>0.0043467203257956015</v>
      </c>
      <c r="F13" s="36"/>
      <c r="G13" s="39">
        <v>39902</v>
      </c>
      <c r="H13" s="41">
        <f t="shared" si="1"/>
        <v>0.004932934004112798</v>
      </c>
      <c r="I13" s="13"/>
    </row>
    <row r="14" spans="1:8" ht="12.75">
      <c r="A14" s="36">
        <v>6</v>
      </c>
      <c r="B14" s="42">
        <v>1000</v>
      </c>
      <c r="C14" s="38" t="s">
        <v>18</v>
      </c>
      <c r="D14" s="39">
        <v>122500</v>
      </c>
      <c r="E14" s="40">
        <f t="shared" si="0"/>
        <v>0.019869145860291846</v>
      </c>
      <c r="F14" s="36"/>
      <c r="G14" s="39">
        <v>744672</v>
      </c>
      <c r="H14" s="41">
        <f t="shared" si="1"/>
        <v>0.09206099520602189</v>
      </c>
    </row>
    <row r="15" spans="1:8" ht="12.75">
      <c r="A15" s="36">
        <v>7</v>
      </c>
      <c r="B15" s="42">
        <v>1100</v>
      </c>
      <c r="C15" s="38" t="s">
        <v>26</v>
      </c>
      <c r="D15" s="39">
        <v>3830</v>
      </c>
      <c r="E15" s="40">
        <f t="shared" si="0"/>
        <v>0.0006212149277136144</v>
      </c>
      <c r="F15" s="36"/>
      <c r="G15" s="39">
        <v>3030</v>
      </c>
      <c r="H15" s="41">
        <f t="shared" si="1"/>
        <v>0.0003745874901624424</v>
      </c>
    </row>
    <row r="16" spans="1:9" ht="12.75">
      <c r="A16" s="36">
        <v>8</v>
      </c>
      <c r="B16" s="42">
        <v>1200</v>
      </c>
      <c r="C16" s="38" t="s">
        <v>17</v>
      </c>
      <c r="D16" s="39">
        <v>165300</v>
      </c>
      <c r="E16" s="40">
        <f t="shared" si="0"/>
        <v>0.02681118212821422</v>
      </c>
      <c r="F16" s="36"/>
      <c r="G16" s="39">
        <v>122012</v>
      </c>
      <c r="H16" s="41">
        <f t="shared" si="1"/>
        <v>0.015083884108811856</v>
      </c>
      <c r="I16" s="13"/>
    </row>
    <row r="17" spans="1:8" ht="25.5">
      <c r="A17" s="36">
        <v>9</v>
      </c>
      <c r="B17" s="42">
        <v>1300</v>
      </c>
      <c r="C17" s="38" t="s">
        <v>25</v>
      </c>
      <c r="D17" s="39">
        <v>24413</v>
      </c>
      <c r="E17" s="40">
        <f t="shared" si="0"/>
        <v>0.003959718023569835</v>
      </c>
      <c r="F17" s="36"/>
      <c r="G17" s="39">
        <v>26148</v>
      </c>
      <c r="H17" s="41">
        <f t="shared" si="1"/>
        <v>0.0032325787764909387</v>
      </c>
    </row>
    <row r="18" spans="1:9" ht="12.75">
      <c r="A18" s="36">
        <v>10</v>
      </c>
      <c r="B18" s="42">
        <v>1400</v>
      </c>
      <c r="C18" s="38" t="s">
        <v>10</v>
      </c>
      <c r="D18" s="39">
        <v>711881</v>
      </c>
      <c r="E18" s="40">
        <f t="shared" si="0"/>
        <v>0.11546504019730953</v>
      </c>
      <c r="F18" s="36"/>
      <c r="G18" s="39">
        <v>1086869</v>
      </c>
      <c r="H18" s="41">
        <f t="shared" si="1"/>
        <v>0.1343655217311431</v>
      </c>
      <c r="I18" s="13"/>
    </row>
    <row r="19" spans="1:9" ht="12.75">
      <c r="A19" s="36">
        <v>11</v>
      </c>
      <c r="B19" s="42">
        <v>1500</v>
      </c>
      <c r="C19" s="38" t="s">
        <v>21</v>
      </c>
      <c r="D19" s="39">
        <v>66289</v>
      </c>
      <c r="E19" s="40">
        <f t="shared" si="0"/>
        <v>0.010751884162717438</v>
      </c>
      <c r="F19" s="36"/>
      <c r="G19" s="43">
        <v>86791</v>
      </c>
      <c r="H19" s="41">
        <f t="shared" si="1"/>
        <v>0.010729644507818</v>
      </c>
      <c r="I19" s="13"/>
    </row>
    <row r="20" spans="1:9" ht="12.75">
      <c r="A20" s="36">
        <v>12</v>
      </c>
      <c r="B20" s="42">
        <v>1600</v>
      </c>
      <c r="C20" s="38" t="s">
        <v>22</v>
      </c>
      <c r="D20" s="39">
        <v>44700</v>
      </c>
      <c r="E20" s="40">
        <f t="shared" si="0"/>
        <v>0.007250210775143228</v>
      </c>
      <c r="F20" s="36"/>
      <c r="G20" s="39">
        <v>38537</v>
      </c>
      <c r="H20" s="41">
        <f t="shared" si="1"/>
        <v>0.004764184194188133</v>
      </c>
      <c r="I20" s="13"/>
    </row>
    <row r="21" spans="1:8" ht="12.75">
      <c r="A21" s="36">
        <v>13</v>
      </c>
      <c r="B21" s="42">
        <v>1700</v>
      </c>
      <c r="C21" s="38" t="s">
        <v>9</v>
      </c>
      <c r="D21" s="39">
        <v>739129</v>
      </c>
      <c r="E21" s="40">
        <f t="shared" si="0"/>
        <v>0.1198845870250747</v>
      </c>
      <c r="F21" s="36"/>
      <c r="G21" s="39">
        <v>851814</v>
      </c>
      <c r="H21" s="41">
        <f t="shared" si="1"/>
        <v>0.1053065572096471</v>
      </c>
    </row>
    <row r="22" spans="1:9" ht="39.75" customHeight="1">
      <c r="A22" s="36">
        <v>14</v>
      </c>
      <c r="B22" s="42">
        <v>1800</v>
      </c>
      <c r="C22" s="38" t="s">
        <v>13</v>
      </c>
      <c r="D22" s="39">
        <v>267042</v>
      </c>
      <c r="E22" s="40">
        <f t="shared" si="0"/>
        <v>0.04331344039856371</v>
      </c>
      <c r="F22" s="36"/>
      <c r="G22" s="39"/>
      <c r="H22" s="41"/>
      <c r="I22" s="13"/>
    </row>
    <row r="23" spans="1:9" ht="12.75">
      <c r="A23" s="36">
        <v>15</v>
      </c>
      <c r="B23" s="42">
        <v>1800</v>
      </c>
      <c r="C23" s="38" t="s">
        <v>15</v>
      </c>
      <c r="D23" s="39">
        <v>248092</v>
      </c>
      <c r="E23" s="40">
        <f t="shared" si="0"/>
        <v>0.040239805181808364</v>
      </c>
      <c r="F23" s="36"/>
      <c r="G23" s="39">
        <v>618115</v>
      </c>
      <c r="H23" s="41">
        <f>G23/$E$5</f>
        <v>0.07641522986196636</v>
      </c>
      <c r="I23" s="1"/>
    </row>
    <row r="24" spans="1:9" ht="25.5">
      <c r="A24" s="36">
        <v>16</v>
      </c>
      <c r="B24" s="42">
        <v>1800</v>
      </c>
      <c r="C24" s="38" t="s">
        <v>19</v>
      </c>
      <c r="D24" s="39">
        <v>82649</v>
      </c>
      <c r="E24" s="40">
        <f t="shared" si="0"/>
        <v>0.013405428866998047</v>
      </c>
      <c r="F24" s="36"/>
      <c r="G24" s="39"/>
      <c r="H24" s="41"/>
      <c r="I24" s="16"/>
    </row>
    <row r="25" spans="1:15" ht="12.75">
      <c r="A25" s="36">
        <v>17</v>
      </c>
      <c r="B25" s="42">
        <v>1900</v>
      </c>
      <c r="C25" s="38" t="s">
        <v>12</v>
      </c>
      <c r="D25" s="39">
        <v>296207</v>
      </c>
      <c r="E25" s="40">
        <f t="shared" si="0"/>
        <v>0.04804391908440381</v>
      </c>
      <c r="F25" s="36"/>
      <c r="G25" s="39">
        <v>247533</v>
      </c>
      <c r="H25" s="41">
        <f>G25/$E$5</f>
        <v>0.03060157267405276</v>
      </c>
      <c r="O25" s="12"/>
    </row>
    <row r="26" spans="1:9" ht="12.75">
      <c r="A26" s="36">
        <v>18</v>
      </c>
      <c r="B26" s="42">
        <v>2100</v>
      </c>
      <c r="C26" s="38" t="s">
        <v>7</v>
      </c>
      <c r="D26" s="39">
        <v>1353719</v>
      </c>
      <c r="E26" s="40">
        <f t="shared" si="0"/>
        <v>0.21956930828447685</v>
      </c>
      <c r="F26" s="36"/>
      <c r="G26" s="39">
        <v>1594356</v>
      </c>
      <c r="H26" s="41">
        <f>G26/$E$5</f>
        <v>0.19710422853644588</v>
      </c>
      <c r="I26" s="13"/>
    </row>
    <row r="27" spans="1:9" ht="12.75">
      <c r="A27" s="36">
        <v>19</v>
      </c>
      <c r="B27" s="42">
        <v>3000</v>
      </c>
      <c r="C27" s="38" t="s">
        <v>23</v>
      </c>
      <c r="D27" s="39">
        <v>32274</v>
      </c>
      <c r="E27" s="40">
        <f t="shared" si="0"/>
        <v>0.005234749497918849</v>
      </c>
      <c r="F27" s="36"/>
      <c r="G27" s="39">
        <v>238465</v>
      </c>
      <c r="H27" s="41">
        <f>G27/$E$5</f>
        <v>0.029480529980721724</v>
      </c>
      <c r="I27" s="13"/>
    </row>
    <row r="28" spans="1:9" ht="12.75">
      <c r="A28" s="36">
        <v>20</v>
      </c>
      <c r="B28" s="42">
        <v>3100</v>
      </c>
      <c r="C28" s="38" t="s">
        <v>8</v>
      </c>
      <c r="D28" s="39">
        <v>1088938</v>
      </c>
      <c r="E28" s="40">
        <f t="shared" si="0"/>
        <v>0.17662259554950596</v>
      </c>
      <c r="F28" s="36"/>
      <c r="G28" s="39">
        <v>1260282</v>
      </c>
      <c r="H28" s="41">
        <f>G28/$E$5</f>
        <v>0.1558039179131694</v>
      </c>
      <c r="I28" s="13"/>
    </row>
    <row r="29" spans="2:9" ht="12.75">
      <c r="B29" s="12"/>
      <c r="D29" s="13"/>
      <c r="E29" s="14"/>
      <c r="H29" s="15"/>
      <c r="I29" s="13"/>
    </row>
    <row r="30" spans="2:9" ht="12.75">
      <c r="B30" s="12"/>
      <c r="C30" s="7"/>
      <c r="D30" s="17"/>
      <c r="E30" s="14"/>
      <c r="H30" s="16"/>
      <c r="I30" s="13"/>
    </row>
    <row r="31" spans="3:10" ht="12.75">
      <c r="C31" s="18"/>
      <c r="D31" s="13"/>
      <c r="E31" s="14"/>
      <c r="J31" s="18"/>
    </row>
    <row r="32" spans="2:8" ht="12.75">
      <c r="B32" s="12"/>
      <c r="D32" s="13"/>
      <c r="E32" s="14"/>
      <c r="G32" s="13"/>
      <c r="H32" s="1"/>
    </row>
    <row r="33" spans="4:5" ht="12.75">
      <c r="D33" s="13"/>
      <c r="E33" s="14"/>
    </row>
    <row r="34" spans="4:5" ht="12.75">
      <c r="D34" s="13"/>
      <c r="E34" s="14"/>
    </row>
    <row r="35" spans="1:5" ht="18">
      <c r="A35" s="19"/>
      <c r="D35" s="16"/>
      <c r="E35" s="12"/>
    </row>
    <row r="36" spans="2:5" ht="18.75">
      <c r="B36" s="20"/>
      <c r="C36" s="21"/>
      <c r="D36" s="16"/>
      <c r="E36" s="12"/>
    </row>
    <row r="37" spans="2:5" ht="18.75">
      <c r="B37" s="20"/>
      <c r="C37" s="21"/>
      <c r="D37" s="16"/>
      <c r="E37" s="12"/>
    </row>
    <row r="38" spans="2:5" ht="18.75">
      <c r="B38" s="20"/>
      <c r="C38" s="21"/>
      <c r="D38" s="16"/>
      <c r="E38" s="12"/>
    </row>
    <row r="39" spans="2:5" ht="18.75">
      <c r="B39" s="20"/>
      <c r="C39" s="21"/>
      <c r="D39" s="16"/>
      <c r="E39" s="12"/>
    </row>
    <row r="40" spans="2:5" ht="18.75">
      <c r="B40" s="20"/>
      <c r="C40" s="21"/>
      <c r="D40" s="16"/>
      <c r="E40" s="12"/>
    </row>
    <row r="41" spans="2:5" ht="18.75">
      <c r="B41" s="20"/>
      <c r="C41" s="21"/>
      <c r="D41" s="16"/>
      <c r="E41" s="12"/>
    </row>
    <row r="42" spans="2:5" ht="18.75">
      <c r="B42" s="20"/>
      <c r="C42" s="21"/>
      <c r="D42" s="16"/>
      <c r="E42" s="12"/>
    </row>
    <row r="43" spans="2:5" ht="18.75">
      <c r="B43" s="20"/>
      <c r="C43" s="21"/>
      <c r="D43" s="16"/>
      <c r="E43" s="12"/>
    </row>
    <row r="44" spans="2:5" ht="18.75">
      <c r="B44" s="20"/>
      <c r="C44" s="21"/>
      <c r="D44" s="16"/>
      <c r="E44" s="12"/>
    </row>
    <row r="45" spans="2:5" ht="18.75">
      <c r="B45" s="20"/>
      <c r="C45" s="21"/>
      <c r="D45" s="16"/>
      <c r="E45" s="12"/>
    </row>
    <row r="46" spans="2:5" ht="18.75">
      <c r="B46" s="20"/>
      <c r="C46" s="21"/>
      <c r="D46" s="16"/>
      <c r="E46" s="12"/>
    </row>
    <row r="47" spans="2:5" ht="18.75">
      <c r="B47" s="20"/>
      <c r="C47" s="21"/>
      <c r="D47" s="16"/>
      <c r="E47" s="12"/>
    </row>
    <row r="48" spans="2:4" ht="18.75">
      <c r="B48" s="20"/>
      <c r="C48" s="21"/>
      <c r="D48" s="16"/>
    </row>
    <row r="49" spans="2:4" ht="18.75">
      <c r="B49" s="20"/>
      <c r="C49" s="21"/>
      <c r="D49" s="16"/>
    </row>
    <row r="50" spans="1:5" ht="18">
      <c r="A50" s="19"/>
      <c r="D50" s="13"/>
      <c r="E50" s="15"/>
    </row>
    <row r="51" spans="2:5" ht="18.75">
      <c r="B51" s="20"/>
      <c r="C51" s="21"/>
      <c r="E51" s="15"/>
    </row>
    <row r="52" spans="2:3" ht="18.75">
      <c r="B52" s="20"/>
      <c r="C52" s="21"/>
    </row>
    <row r="53" spans="2:3" ht="18.75">
      <c r="B53" s="20"/>
      <c r="C53" s="21"/>
    </row>
    <row r="54" spans="2:3" ht="18.75">
      <c r="B54" s="20"/>
      <c r="C54" s="21"/>
    </row>
    <row r="55" spans="2:3" ht="18.75">
      <c r="B55" s="20"/>
      <c r="C55" s="21"/>
    </row>
    <row r="56" spans="2:3" ht="18.75">
      <c r="B56" s="20"/>
      <c r="C56" s="21"/>
    </row>
    <row r="57" spans="2:5" ht="18.75">
      <c r="B57" s="20"/>
      <c r="C57" s="21"/>
      <c r="D57" s="22"/>
      <c r="E57" s="22"/>
    </row>
    <row r="58" spans="2:5" ht="18.75">
      <c r="B58" s="20"/>
      <c r="C58" s="21"/>
      <c r="D58" s="22"/>
      <c r="E58" s="22"/>
    </row>
    <row r="59" spans="2:5" ht="18.75">
      <c r="B59" s="20"/>
      <c r="C59" s="21"/>
      <c r="D59" s="22"/>
      <c r="E59" s="22"/>
    </row>
    <row r="60" spans="2:5" ht="18.75">
      <c r="B60" s="20"/>
      <c r="C60" s="21"/>
      <c r="D60" s="22"/>
      <c r="E60" s="22"/>
    </row>
    <row r="61" spans="2:5" ht="18.75">
      <c r="B61" s="20"/>
      <c r="C61" s="21"/>
      <c r="D61" s="22"/>
      <c r="E61" s="22"/>
    </row>
    <row r="62" spans="2:5" ht="18.75">
      <c r="B62" s="20"/>
      <c r="C62" s="21"/>
      <c r="D62" s="22"/>
      <c r="E62" s="22"/>
    </row>
    <row r="63" spans="2:5" ht="18.75">
      <c r="B63" s="20"/>
      <c r="C63" s="21"/>
      <c r="D63" s="22"/>
      <c r="E63" s="22"/>
    </row>
    <row r="64" spans="4:5" ht="12.75">
      <c r="D64" s="22"/>
      <c r="E64" s="22"/>
    </row>
    <row r="65" spans="4:5" ht="12.75">
      <c r="D65" s="22"/>
      <c r="E65" s="22"/>
    </row>
    <row r="66" spans="2:4" ht="15.75">
      <c r="B66" s="10"/>
      <c r="D66" s="22"/>
    </row>
    <row r="67" spans="4:5" ht="15.75">
      <c r="D67" s="10"/>
      <c r="E67" s="23"/>
    </row>
    <row r="68" spans="3:5" ht="12.75">
      <c r="C68" s="22"/>
      <c r="D68" s="16"/>
      <c r="E68" s="15"/>
    </row>
    <row r="69" spans="3:5" ht="18.75">
      <c r="C69" s="21"/>
      <c r="E69" s="24"/>
    </row>
    <row r="70" ht="18.75">
      <c r="C70" s="21"/>
    </row>
    <row r="71" spans="2:4" ht="18.75">
      <c r="B71" s="25"/>
      <c r="C71" s="21"/>
      <c r="D71" s="26"/>
    </row>
    <row r="72" spans="2:4" ht="18.75">
      <c r="B72" s="25"/>
      <c r="C72" s="21"/>
      <c r="D72" s="26"/>
    </row>
    <row r="73" spans="2:4" ht="18.75">
      <c r="B73" s="25"/>
      <c r="C73" s="21"/>
      <c r="D73" s="26"/>
    </row>
    <row r="74" spans="1:4" ht="18.75">
      <c r="A74" s="27"/>
      <c r="B74" s="25"/>
      <c r="C74" s="21"/>
      <c r="D74" s="26"/>
    </row>
    <row r="75" spans="2:4" ht="18.75">
      <c r="B75" s="25"/>
      <c r="C75" s="21"/>
      <c r="D75" s="26"/>
    </row>
    <row r="76" spans="2:4" ht="18.75">
      <c r="B76" s="28"/>
      <c r="C76" s="21"/>
      <c r="D76" s="26"/>
    </row>
    <row r="77" spans="2:4" ht="18.75">
      <c r="B77" s="21"/>
      <c r="C77" s="21"/>
      <c r="D77" s="26"/>
    </row>
    <row r="78" spans="2:6" ht="18.75">
      <c r="B78" s="25"/>
      <c r="C78" s="21"/>
      <c r="E78" s="15"/>
      <c r="F78" s="15"/>
    </row>
    <row r="79" spans="2:5" ht="18.75">
      <c r="B79" s="25"/>
      <c r="C79" s="21"/>
      <c r="E79" s="15"/>
    </row>
    <row r="80" spans="2:5" ht="18.75">
      <c r="B80" s="20"/>
      <c r="C80" s="21"/>
      <c r="E80" s="15"/>
    </row>
    <row r="81" spans="2:5" ht="18.75">
      <c r="B81" s="20"/>
      <c r="C81" s="21"/>
      <c r="E81" s="15"/>
    </row>
    <row r="82" spans="2:3" ht="18.75">
      <c r="B82" s="20"/>
      <c r="C82" s="21"/>
    </row>
    <row r="83" spans="2:3" ht="18.75">
      <c r="B83" s="20"/>
      <c r="C83" s="21"/>
    </row>
    <row r="84" spans="2:3" ht="18.75">
      <c r="B84" s="20"/>
      <c r="C84" s="21"/>
    </row>
    <row r="85" spans="2:3" ht="18.75">
      <c r="B85" s="20"/>
      <c r="C85" s="21"/>
    </row>
    <row r="86" spans="2:3" ht="18.75">
      <c r="B86" s="20"/>
      <c r="C86" s="21"/>
    </row>
    <row r="87" spans="2:3" ht="18.75">
      <c r="B87" s="20"/>
      <c r="C87" s="21"/>
    </row>
    <row r="88" spans="2:3" ht="18.75">
      <c r="B88" s="20"/>
      <c r="C88" s="21"/>
    </row>
    <row r="89" spans="2:3" ht="18.75">
      <c r="B89" s="20"/>
      <c r="C89" s="21"/>
    </row>
    <row r="90" spans="2:3" ht="18.75">
      <c r="B90" s="20"/>
      <c r="C90" s="21"/>
    </row>
    <row r="91" spans="2:3" ht="18.75">
      <c r="B91" s="20"/>
      <c r="C91" s="21"/>
    </row>
    <row r="92" spans="2:3" ht="18.75">
      <c r="B92" s="20"/>
      <c r="C92" s="21"/>
    </row>
  </sheetData>
  <mergeCells count="2">
    <mergeCell ref="G7:H7"/>
    <mergeCell ref="D7:E7"/>
  </mergeCells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"/>
  <sheetViews>
    <sheetView zoomScale="75" zoomScaleNormal="75" workbookViewId="0" topLeftCell="A1">
      <selection activeCell="I9" sqref="I9"/>
    </sheetView>
  </sheetViews>
  <sheetFormatPr defaultColWidth="9.00390625" defaultRowHeight="12.75"/>
  <cols>
    <col min="1" max="1" width="4.75390625" style="0" bestFit="1" customWidth="1"/>
    <col min="2" max="2" width="9.25390625" style="0" bestFit="1" customWidth="1"/>
    <col min="3" max="3" width="50.75390625" style="0" customWidth="1"/>
    <col min="4" max="4" width="12.00390625" style="0" customWidth="1"/>
    <col min="5" max="5" width="11.875" style="0" customWidth="1"/>
    <col min="6" max="6" width="10.00390625" style="0" customWidth="1"/>
    <col min="7" max="7" width="11.25390625" style="0" customWidth="1"/>
    <col min="8" max="8" width="13.125" style="0" customWidth="1"/>
    <col min="9" max="9" width="9.25390625" style="0" bestFit="1" customWidth="1"/>
    <col min="10" max="10" width="10.375" style="0" bestFit="1" customWidth="1"/>
  </cols>
  <sheetData>
    <row r="1" ht="20.25">
      <c r="C1" s="2" t="s">
        <v>30</v>
      </c>
    </row>
    <row r="2" ht="20.25">
      <c r="F2" s="47"/>
    </row>
    <row r="3" spans="3:4" ht="15.75">
      <c r="C3" s="4" t="s">
        <v>0</v>
      </c>
      <c r="D3" s="5">
        <v>2001</v>
      </c>
    </row>
    <row r="4" spans="4:5" ht="15">
      <c r="D4" s="29" t="s">
        <v>28</v>
      </c>
      <c r="E4" s="29" t="s">
        <v>29</v>
      </c>
    </row>
    <row r="5" spans="3:9" ht="15.75">
      <c r="C5" s="4" t="s">
        <v>31</v>
      </c>
      <c r="D5" s="48">
        <v>5916544</v>
      </c>
      <c r="E5" s="30">
        <v>8220909</v>
      </c>
      <c r="F5" t="s">
        <v>2</v>
      </c>
      <c r="I5" s="1"/>
    </row>
    <row r="6" spans="9:11" ht="12.75">
      <c r="I6" s="9"/>
      <c r="J6" s="49"/>
      <c r="K6" s="49"/>
    </row>
    <row r="7" spans="3:8" ht="15">
      <c r="C7" s="7"/>
      <c r="D7" s="44" t="s">
        <v>28</v>
      </c>
      <c r="E7" s="46"/>
      <c r="G7" s="44" t="s">
        <v>29</v>
      </c>
      <c r="H7" s="44"/>
    </row>
    <row r="8" spans="1:9" ht="15.75">
      <c r="A8" s="32"/>
      <c r="B8" s="33" t="s">
        <v>5</v>
      </c>
      <c r="C8" s="33" t="s">
        <v>32</v>
      </c>
      <c r="D8" s="32" t="s">
        <v>2</v>
      </c>
      <c r="E8" s="50" t="s">
        <v>4</v>
      </c>
      <c r="F8" s="32"/>
      <c r="G8" s="32" t="s">
        <v>2</v>
      </c>
      <c r="H8" s="35" t="s">
        <v>4</v>
      </c>
      <c r="I8" s="9"/>
    </row>
    <row r="9" spans="1:9" ht="12.75">
      <c r="A9" s="36">
        <v>1</v>
      </c>
      <c r="B9" s="36">
        <v>1010100</v>
      </c>
      <c r="C9" s="38" t="s">
        <v>33</v>
      </c>
      <c r="D9" s="51">
        <v>1407076</v>
      </c>
      <c r="E9" s="52">
        <f aca="true" t="shared" si="0" ref="E9:E27">D9/$D$5</f>
        <v>0.23782059256214438</v>
      </c>
      <c r="F9" s="53"/>
      <c r="G9" s="39">
        <v>1289518</v>
      </c>
      <c r="H9" s="41">
        <f>G9/$E$5</f>
        <v>0.15685832308811593</v>
      </c>
      <c r="I9" s="15"/>
    </row>
    <row r="10" spans="1:9" ht="12.75">
      <c r="A10" s="36">
        <v>2</v>
      </c>
      <c r="B10" s="36">
        <v>1010200</v>
      </c>
      <c r="C10" s="38" t="s">
        <v>34</v>
      </c>
      <c r="D10" s="51">
        <v>1404532</v>
      </c>
      <c r="E10" s="52">
        <f t="shared" si="0"/>
        <v>0.23739061181662807</v>
      </c>
      <c r="F10" s="53"/>
      <c r="G10" s="39">
        <v>2115715</v>
      </c>
      <c r="H10" s="41">
        <f>G10/$E$5</f>
        <v>0.25735779340216514</v>
      </c>
      <c r="I10" s="15"/>
    </row>
    <row r="11" spans="1:8" ht="25.5">
      <c r="A11" s="36">
        <v>3</v>
      </c>
      <c r="B11" s="36">
        <v>1010400</v>
      </c>
      <c r="C11" s="54" t="s">
        <v>35</v>
      </c>
      <c r="D11" s="51">
        <v>10054</v>
      </c>
      <c r="E11" s="52">
        <f t="shared" si="0"/>
        <v>0.0016993028362503515</v>
      </c>
      <c r="F11" s="53"/>
      <c r="G11" s="39"/>
      <c r="H11" s="41"/>
    </row>
    <row r="12" spans="1:8" ht="12.75">
      <c r="A12" s="36">
        <v>4</v>
      </c>
      <c r="B12" s="36">
        <v>1020200</v>
      </c>
      <c r="C12" s="38" t="s">
        <v>36</v>
      </c>
      <c r="D12" s="51">
        <v>695121</v>
      </c>
      <c r="E12" s="52">
        <f t="shared" si="0"/>
        <v>0.1174876752374359</v>
      </c>
      <c r="F12" s="53"/>
      <c r="G12" s="39">
        <v>1246460</v>
      </c>
      <c r="H12" s="41">
        <f aca="true" t="shared" si="1" ref="H12:H20">G12/$E$5</f>
        <v>0.1516207027714332</v>
      </c>
    </row>
    <row r="13" spans="1:9" ht="12.75">
      <c r="A13" s="36">
        <v>5</v>
      </c>
      <c r="B13" s="36">
        <v>1020400</v>
      </c>
      <c r="C13" s="38" t="s">
        <v>37</v>
      </c>
      <c r="D13" s="51">
        <v>4220</v>
      </c>
      <c r="E13" s="52">
        <f t="shared" si="0"/>
        <v>0.0007132542240875754</v>
      </c>
      <c r="F13" s="53"/>
      <c r="G13" s="39">
        <v>7673</v>
      </c>
      <c r="H13" s="41">
        <f t="shared" si="1"/>
        <v>0.0009333517741164633</v>
      </c>
      <c r="I13" s="15"/>
    </row>
    <row r="14" spans="1:9" ht="12.75">
      <c r="A14" s="36">
        <v>6</v>
      </c>
      <c r="B14" s="36">
        <v>1030200</v>
      </c>
      <c r="C14" s="38" t="s">
        <v>38</v>
      </c>
      <c r="D14" s="51">
        <v>14113</v>
      </c>
      <c r="E14" s="52">
        <f t="shared" si="0"/>
        <v>0.0023853452285658655</v>
      </c>
      <c r="F14" s="53"/>
      <c r="G14" s="39">
        <v>17118</v>
      </c>
      <c r="H14" s="41">
        <f t="shared" si="1"/>
        <v>0.0020822514882478326</v>
      </c>
      <c r="I14" s="15"/>
    </row>
    <row r="15" spans="1:9" ht="12.75">
      <c r="A15" s="36">
        <v>7</v>
      </c>
      <c r="B15" s="36">
        <v>1040200</v>
      </c>
      <c r="C15" s="38" t="s">
        <v>39</v>
      </c>
      <c r="D15" s="51">
        <v>336177</v>
      </c>
      <c r="E15" s="52">
        <f t="shared" si="0"/>
        <v>0.056819825898362285</v>
      </c>
      <c r="F15" s="53"/>
      <c r="G15" s="39">
        <v>436145</v>
      </c>
      <c r="H15" s="41">
        <f t="shared" si="1"/>
        <v>0.05305313560823992</v>
      </c>
      <c r="I15" s="15"/>
    </row>
    <row r="16" spans="1:8" ht="12.75">
      <c r="A16" s="36">
        <v>8</v>
      </c>
      <c r="B16" s="36">
        <v>1050100</v>
      </c>
      <c r="C16" s="38" t="s">
        <v>40</v>
      </c>
      <c r="D16" s="51">
        <v>4330</v>
      </c>
      <c r="E16" s="52">
        <f t="shared" si="0"/>
        <v>0.0007318461588386734</v>
      </c>
      <c r="F16" s="53"/>
      <c r="G16" s="39">
        <v>3794</v>
      </c>
      <c r="H16" s="41">
        <f t="shared" si="1"/>
        <v>0.00046150614244726463</v>
      </c>
    </row>
    <row r="17" spans="1:8" ht="12.75">
      <c r="A17" s="36">
        <v>9</v>
      </c>
      <c r="B17" s="36">
        <v>1050400</v>
      </c>
      <c r="C17" s="38" t="s">
        <v>41</v>
      </c>
      <c r="D17" s="51">
        <v>77908</v>
      </c>
      <c r="E17" s="52">
        <f t="shared" si="0"/>
        <v>0.013167822296259438</v>
      </c>
      <c r="F17" s="53"/>
      <c r="G17" s="39">
        <v>121927</v>
      </c>
      <c r="H17" s="41">
        <f t="shared" si="1"/>
        <v>0.0148313282630911</v>
      </c>
    </row>
    <row r="18" spans="1:8" ht="12.75">
      <c r="A18" s="36">
        <v>10</v>
      </c>
      <c r="B18" s="36">
        <v>1050500</v>
      </c>
      <c r="C18" s="38" t="s">
        <v>42</v>
      </c>
      <c r="D18" s="51">
        <v>20977</v>
      </c>
      <c r="E18" s="52">
        <f t="shared" si="0"/>
        <v>0.0035454819570343767</v>
      </c>
      <c r="F18" s="53"/>
      <c r="G18" s="39">
        <v>19454</v>
      </c>
      <c r="H18" s="41">
        <f t="shared" si="1"/>
        <v>0.002366404980276512</v>
      </c>
    </row>
    <row r="19" spans="1:8" ht="12.75">
      <c r="A19" s="36">
        <v>11</v>
      </c>
      <c r="B19" s="36">
        <v>1050700</v>
      </c>
      <c r="C19" s="38" t="s">
        <v>43</v>
      </c>
      <c r="D19" s="51">
        <v>28946</v>
      </c>
      <c r="E19" s="52">
        <f t="shared" si="0"/>
        <v>0.0048923831209570995</v>
      </c>
      <c r="F19" s="53"/>
      <c r="G19" s="39">
        <v>29521</v>
      </c>
      <c r="H19" s="41">
        <f t="shared" si="1"/>
        <v>0.003590965427302504</v>
      </c>
    </row>
    <row r="20" spans="1:8" ht="25.5">
      <c r="A20" s="36">
        <v>12</v>
      </c>
      <c r="B20" s="36">
        <v>1050800</v>
      </c>
      <c r="C20" s="38" t="s">
        <v>44</v>
      </c>
      <c r="D20" s="51">
        <v>1200</v>
      </c>
      <c r="E20" s="52">
        <f t="shared" si="0"/>
        <v>0.00020282110637561386</v>
      </c>
      <c r="F20" s="53"/>
      <c r="G20" s="39">
        <v>2741</v>
      </c>
      <c r="H20" s="41">
        <f t="shared" si="1"/>
        <v>0.0003334181171449532</v>
      </c>
    </row>
    <row r="21" spans="1:9" ht="12.75">
      <c r="A21" s="36">
        <v>13</v>
      </c>
      <c r="B21" s="36">
        <v>1400401</v>
      </c>
      <c r="C21" s="38" t="s">
        <v>45</v>
      </c>
      <c r="D21" s="51">
        <v>18027</v>
      </c>
      <c r="E21" s="52">
        <f t="shared" si="0"/>
        <v>0.0030468800705276593</v>
      </c>
      <c r="F21" s="53"/>
      <c r="G21" s="39"/>
      <c r="H21" s="41"/>
      <c r="I21" s="15"/>
    </row>
    <row r="22" spans="1:9" ht="25.5">
      <c r="A22" s="36">
        <v>14</v>
      </c>
      <c r="B22" s="36">
        <v>2010000</v>
      </c>
      <c r="C22" s="38" t="s">
        <v>46</v>
      </c>
      <c r="D22" s="51">
        <v>37186</v>
      </c>
      <c r="E22" s="52">
        <f t="shared" si="0"/>
        <v>0.006285088051402981</v>
      </c>
      <c r="F22" s="53"/>
      <c r="G22" s="39">
        <v>62496</v>
      </c>
      <c r="H22" s="41">
        <f aca="true" t="shared" si="2" ref="H22:H27">G22/$E$5</f>
        <v>0.007602079040164537</v>
      </c>
      <c r="I22" s="15"/>
    </row>
    <row r="23" spans="1:8" ht="12.75">
      <c r="A23" s="36">
        <v>15</v>
      </c>
      <c r="B23" s="36">
        <v>2040000</v>
      </c>
      <c r="C23" s="38" t="s">
        <v>47</v>
      </c>
      <c r="D23" s="51">
        <v>200</v>
      </c>
      <c r="E23" s="52">
        <f t="shared" si="0"/>
        <v>3.3803517729268976E-05</v>
      </c>
      <c r="F23" s="53"/>
      <c r="G23" s="39">
        <v>4164</v>
      </c>
      <c r="H23" s="41">
        <f t="shared" si="2"/>
        <v>0.0005065133308250949</v>
      </c>
    </row>
    <row r="24" spans="1:9" ht="12.75">
      <c r="A24" s="36">
        <v>16</v>
      </c>
      <c r="B24" s="36">
        <v>2070000</v>
      </c>
      <c r="C24" s="38" t="s">
        <v>48</v>
      </c>
      <c r="D24" s="51">
        <v>26940</v>
      </c>
      <c r="E24" s="52">
        <f t="shared" si="0"/>
        <v>0.004553333838132532</v>
      </c>
      <c r="F24" s="53"/>
      <c r="G24" s="39">
        <v>44650</v>
      </c>
      <c r="H24" s="41">
        <f t="shared" si="2"/>
        <v>0.0054312728677570815</v>
      </c>
      <c r="I24" s="15"/>
    </row>
    <row r="25" spans="1:9" ht="12.75">
      <c r="A25" s="36">
        <v>17</v>
      </c>
      <c r="B25" s="36">
        <v>2090000</v>
      </c>
      <c r="C25" s="38" t="s">
        <v>49</v>
      </c>
      <c r="D25" s="51">
        <v>6688</v>
      </c>
      <c r="E25" s="52">
        <f t="shared" si="0"/>
        <v>0.0011303896328667548</v>
      </c>
      <c r="F25" s="53"/>
      <c r="G25" s="39">
        <v>118003</v>
      </c>
      <c r="H25" s="41">
        <f t="shared" si="2"/>
        <v>0.01435400878418676</v>
      </c>
      <c r="I25" s="15"/>
    </row>
    <row r="26" spans="1:8" ht="12.75">
      <c r="A26" s="36">
        <v>19</v>
      </c>
      <c r="B26" s="36">
        <v>3020000</v>
      </c>
      <c r="C26" s="38" t="s">
        <v>50</v>
      </c>
      <c r="D26" s="51">
        <v>733911</v>
      </c>
      <c r="E26" s="52">
        <f t="shared" si="0"/>
        <v>0.12404386750102762</v>
      </c>
      <c r="F26" s="53"/>
      <c r="G26" s="39">
        <v>1472330</v>
      </c>
      <c r="H26" s="41">
        <f t="shared" si="2"/>
        <v>0.17909576666035348</v>
      </c>
    </row>
    <row r="27" spans="1:8" ht="12.75">
      <c r="A27" s="36">
        <v>21</v>
      </c>
      <c r="B27" s="36">
        <v>4000000</v>
      </c>
      <c r="C27" s="38" t="s">
        <v>51</v>
      </c>
      <c r="D27" s="51">
        <v>1088938</v>
      </c>
      <c r="E27" s="52">
        <f t="shared" si="0"/>
        <v>0.18404967494537353</v>
      </c>
      <c r="F27" s="53"/>
      <c r="G27" s="39">
        <v>1317663</v>
      </c>
      <c r="H27" s="41">
        <f t="shared" si="2"/>
        <v>0.16028191043107276</v>
      </c>
    </row>
    <row r="28" spans="3:10" ht="15.75">
      <c r="C28" s="7"/>
      <c r="D28" s="55"/>
      <c r="E28" s="56"/>
      <c r="F28" s="11"/>
      <c r="G28" s="13"/>
      <c r="H28" s="15"/>
      <c r="I28" s="15"/>
      <c r="J28" s="24"/>
    </row>
    <row r="29" spans="3:10" ht="15.75">
      <c r="C29" s="7"/>
      <c r="D29" s="55"/>
      <c r="E29" s="56"/>
      <c r="F29" s="11"/>
      <c r="G29" s="13"/>
      <c r="H29" s="15"/>
      <c r="I29" s="15"/>
      <c r="J29" s="24"/>
    </row>
    <row r="30" spans="3:10" ht="12.75">
      <c r="C30" s="18"/>
      <c r="D30" s="13"/>
      <c r="E30" s="56"/>
      <c r="F30" s="11"/>
      <c r="G30" s="13"/>
      <c r="H30" s="15"/>
      <c r="J30" s="18"/>
    </row>
    <row r="31" spans="3:10" ht="15.75">
      <c r="C31" s="7"/>
      <c r="D31" s="55"/>
      <c r="E31" s="56"/>
      <c r="F31" s="11"/>
      <c r="G31" s="13"/>
      <c r="H31" s="15"/>
      <c r="I31" s="15"/>
      <c r="J31" s="24"/>
    </row>
    <row r="32" spans="3:10" ht="15.75">
      <c r="C32" s="7"/>
      <c r="D32" s="55"/>
      <c r="E32" s="56"/>
      <c r="F32" s="11"/>
      <c r="G32" s="13"/>
      <c r="H32" s="15"/>
      <c r="I32" s="15"/>
      <c r="J32" s="24"/>
    </row>
    <row r="33" spans="4:10" ht="18.75">
      <c r="D33" s="57"/>
      <c r="G33" s="13"/>
      <c r="H33" s="15"/>
      <c r="I33" s="15"/>
      <c r="J33" s="24"/>
    </row>
    <row r="34" spans="2:10" ht="18.75">
      <c r="B34" s="20"/>
      <c r="C34" s="21"/>
      <c r="G34" s="13"/>
      <c r="H34" s="15"/>
      <c r="I34" s="15"/>
      <c r="J34" s="24"/>
    </row>
    <row r="35" spans="2:10" ht="18.75">
      <c r="B35" s="20"/>
      <c r="C35" s="21"/>
      <c r="G35" s="13"/>
      <c r="H35" s="15"/>
      <c r="I35" s="15"/>
      <c r="J35" s="24"/>
    </row>
    <row r="36" spans="2:10" ht="18.75">
      <c r="B36" s="20"/>
      <c r="C36" s="21"/>
      <c r="G36" s="13"/>
      <c r="H36" s="15"/>
      <c r="I36" s="15"/>
      <c r="J36" s="24"/>
    </row>
    <row r="37" spans="2:10" ht="18.75">
      <c r="B37" s="20"/>
      <c r="C37" s="21"/>
      <c r="G37" s="13"/>
      <c r="H37" s="15"/>
      <c r="I37" s="15"/>
      <c r="J37" s="24"/>
    </row>
    <row r="38" spans="2:10" ht="18.75">
      <c r="B38" s="20"/>
      <c r="C38" s="21"/>
      <c r="G38" s="13"/>
      <c r="H38" s="15"/>
      <c r="I38" s="15"/>
      <c r="J38" s="24"/>
    </row>
    <row r="39" spans="2:10" ht="18.75">
      <c r="B39" s="20"/>
      <c r="C39" s="21"/>
      <c r="G39" s="13"/>
      <c r="H39" s="15"/>
      <c r="I39" s="15"/>
      <c r="J39" s="24"/>
    </row>
    <row r="40" spans="2:10" ht="18.75">
      <c r="B40" s="20"/>
      <c r="C40" s="21"/>
      <c r="G40" s="13"/>
      <c r="H40" s="15"/>
      <c r="I40" s="15"/>
      <c r="J40" s="24"/>
    </row>
    <row r="41" spans="2:10" ht="18.75">
      <c r="B41" s="20"/>
      <c r="C41" s="21"/>
      <c r="G41" s="13"/>
      <c r="H41" s="15"/>
      <c r="J41" s="24"/>
    </row>
    <row r="42" spans="2:10" ht="18.75">
      <c r="B42" s="20"/>
      <c r="C42" s="21"/>
      <c r="G42" s="13"/>
      <c r="H42" s="15"/>
      <c r="J42" s="24"/>
    </row>
    <row r="43" spans="2:10" ht="18.75">
      <c r="B43" s="20"/>
      <c r="C43" s="21"/>
      <c r="G43" s="13"/>
      <c r="H43" s="15"/>
      <c r="J43" s="24"/>
    </row>
    <row r="44" spans="2:10" ht="18.75">
      <c r="B44" s="20"/>
      <c r="C44" s="21"/>
      <c r="G44" s="13"/>
      <c r="H44" s="15"/>
      <c r="J44" s="24"/>
    </row>
    <row r="45" spans="2:10" ht="18.75">
      <c r="B45" s="20"/>
      <c r="C45" s="21"/>
      <c r="G45" s="13"/>
      <c r="H45" s="15"/>
      <c r="J45" s="24"/>
    </row>
    <row r="46" spans="2:10" ht="18.75">
      <c r="B46" s="20"/>
      <c r="C46" s="21"/>
      <c r="G46" s="13"/>
      <c r="H46" s="15"/>
      <c r="J46" s="24"/>
    </row>
    <row r="47" spans="7:10" ht="12.75">
      <c r="G47" s="13"/>
      <c r="H47" s="15"/>
      <c r="J47" s="24"/>
    </row>
    <row r="48" spans="7:10" ht="12.75">
      <c r="G48" s="13"/>
      <c r="H48" s="15"/>
      <c r="J48" s="24"/>
    </row>
    <row r="49" spans="2:10" ht="18.75">
      <c r="B49" s="20"/>
      <c r="C49" s="58"/>
      <c r="G49" s="13"/>
      <c r="H49" s="15"/>
      <c r="J49" s="24"/>
    </row>
    <row r="50" spans="2:8" ht="18.75">
      <c r="B50" s="20"/>
      <c r="C50" s="58"/>
      <c r="G50" s="13"/>
      <c r="H50" s="15"/>
    </row>
    <row r="51" spans="2:10" ht="18.75">
      <c r="B51" s="20"/>
      <c r="C51" s="58"/>
      <c r="G51" s="13"/>
      <c r="H51" s="15"/>
      <c r="J51" s="24"/>
    </row>
    <row r="52" spans="2:10" ht="18.75">
      <c r="B52" s="20"/>
      <c r="C52" s="58"/>
      <c r="G52" s="13"/>
      <c r="H52" s="15"/>
      <c r="J52" s="24"/>
    </row>
    <row r="53" spans="2:10" ht="18.75">
      <c r="B53" s="20"/>
      <c r="C53" s="58"/>
      <c r="G53" s="13"/>
      <c r="H53" s="15"/>
      <c r="J53" s="24"/>
    </row>
    <row r="54" spans="2:10" ht="18.75">
      <c r="B54" s="20"/>
      <c r="C54" s="58"/>
      <c r="G54" s="13"/>
      <c r="H54" s="15"/>
      <c r="J54" s="24"/>
    </row>
    <row r="55" spans="2:8" ht="18.75">
      <c r="B55" s="20"/>
      <c r="C55" s="58"/>
      <c r="G55" s="13"/>
      <c r="H55" s="15"/>
    </row>
    <row r="56" spans="2:10" ht="18.75">
      <c r="B56" s="20"/>
      <c r="C56" s="58"/>
      <c r="G56" s="13"/>
      <c r="H56" s="15"/>
      <c r="J56" s="24"/>
    </row>
    <row r="57" spans="2:8" ht="18.75">
      <c r="B57" s="20"/>
      <c r="C57" s="58"/>
      <c r="G57" s="13"/>
      <c r="H57" s="15"/>
    </row>
    <row r="58" spans="2:8" ht="18.75">
      <c r="B58" s="20"/>
      <c r="C58" s="58"/>
      <c r="G58" s="13"/>
      <c r="H58" s="15"/>
    </row>
    <row r="59" spans="2:8" ht="18.75">
      <c r="B59" s="20"/>
      <c r="C59" s="58"/>
      <c r="G59" s="13"/>
      <c r="H59" s="15"/>
    </row>
    <row r="60" spans="2:10" ht="18.75">
      <c r="B60" s="20"/>
      <c r="C60" s="58"/>
      <c r="G60" s="13"/>
      <c r="H60" s="15"/>
      <c r="I60" s="15"/>
      <c r="J60" s="24"/>
    </row>
    <row r="61" spans="2:10" ht="18.75">
      <c r="B61" s="20"/>
      <c r="C61" s="58"/>
      <c r="G61" s="13"/>
      <c r="H61" s="15"/>
      <c r="I61" s="15"/>
      <c r="J61" s="24"/>
    </row>
    <row r="62" spans="4:8" ht="12.75">
      <c r="D62" s="13"/>
      <c r="E62" s="56"/>
      <c r="F62" s="11"/>
      <c r="G62" s="13"/>
      <c r="H62" s="15"/>
    </row>
    <row r="63" spans="4:8" ht="12.75">
      <c r="D63" s="13"/>
      <c r="E63" s="56"/>
      <c r="F63" s="11"/>
      <c r="G63" s="13"/>
      <c r="H63" s="15"/>
    </row>
    <row r="64" spans="4:10" ht="12.75">
      <c r="D64" s="13"/>
      <c r="E64" s="56"/>
      <c r="F64" s="11"/>
      <c r="G64" s="13"/>
      <c r="H64" s="15"/>
      <c r="J64" s="24"/>
    </row>
    <row r="65" spans="3:10" ht="15.75">
      <c r="C65" s="7"/>
      <c r="D65" s="55"/>
      <c r="E65" s="56"/>
      <c r="F65" s="11"/>
      <c r="G65" s="13"/>
      <c r="H65" s="15"/>
      <c r="J65" s="24"/>
    </row>
    <row r="66" spans="3:10" ht="15.75">
      <c r="C66" s="7"/>
      <c r="D66" s="55"/>
      <c r="E66" s="56"/>
      <c r="F66" s="11"/>
      <c r="G66" s="13"/>
      <c r="H66" s="15"/>
      <c r="J66" s="24"/>
    </row>
    <row r="67" spans="3:10" ht="15.75">
      <c r="C67" s="7"/>
      <c r="D67" s="55"/>
      <c r="E67" s="56"/>
      <c r="F67" s="11"/>
      <c r="G67" s="13"/>
      <c r="H67" s="15"/>
      <c r="J67" s="24"/>
    </row>
    <row r="68" spans="4:8" ht="12.75">
      <c r="D68" s="13"/>
      <c r="E68" s="56"/>
      <c r="F68" s="11"/>
      <c r="G68" s="13"/>
      <c r="H68" s="15"/>
    </row>
    <row r="69" spans="3:8" ht="15.75">
      <c r="C69" s="7"/>
      <c r="D69" s="55"/>
      <c r="E69" s="56"/>
      <c r="F69" s="11"/>
      <c r="G69" s="13"/>
      <c r="H69" s="15"/>
    </row>
    <row r="70" spans="3:8" ht="13.5">
      <c r="C70" s="7"/>
      <c r="D70" s="59"/>
      <c r="E70" s="56"/>
      <c r="F70" s="11"/>
      <c r="G70" s="13"/>
      <c r="H70" s="15"/>
    </row>
    <row r="71" spans="3:8" ht="15.75">
      <c r="C71" s="7"/>
      <c r="D71" s="55"/>
      <c r="E71" s="56"/>
      <c r="F71" s="11"/>
      <c r="G71" s="13"/>
      <c r="H71" s="15"/>
    </row>
    <row r="72" spans="3:8" ht="12.75">
      <c r="C72" s="60"/>
      <c r="D72" s="13"/>
      <c r="E72" s="56"/>
      <c r="F72" s="11"/>
      <c r="G72" s="13"/>
      <c r="H72" s="15"/>
    </row>
    <row r="73" spans="3:8" ht="15.75">
      <c r="C73" s="7"/>
      <c r="D73" s="55"/>
      <c r="E73" s="56"/>
      <c r="F73" s="11"/>
      <c r="G73" s="13"/>
      <c r="H73" s="15"/>
    </row>
    <row r="74" spans="3:8" ht="15.75">
      <c r="C74" s="7"/>
      <c r="D74" s="55"/>
      <c r="E74" s="56"/>
      <c r="F74" s="11"/>
      <c r="G74" s="13"/>
      <c r="H74" s="15"/>
    </row>
    <row r="76" spans="4:25" ht="9.75" customHeight="1">
      <c r="D76" s="61"/>
      <c r="J76" s="62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</row>
  </sheetData>
  <mergeCells count="4">
    <mergeCell ref="G7:H7"/>
    <mergeCell ref="J76:Y76"/>
    <mergeCell ref="D7:E7"/>
    <mergeCell ref="J6:K6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Lev&amp;Family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 Berezin</dc:creator>
  <cp:keywords/>
  <dc:description/>
  <cp:lastModifiedBy>Lev Berezin</cp:lastModifiedBy>
  <dcterms:created xsi:type="dcterms:W3CDTF">2002-03-30T10:46:23Z</dcterms:created>
  <dcterms:modified xsi:type="dcterms:W3CDTF">2002-03-31T10:15:35Z</dcterms:modified>
  <cp:category/>
  <cp:version/>
  <cp:contentType/>
  <cp:contentStatus/>
</cp:coreProperties>
</file>