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1"/>
  </bookViews>
  <sheets>
    <sheet name="Expense" sheetId="1" r:id="rId1"/>
    <sheet name="Income" sheetId="2" r:id="rId2"/>
  </sheets>
  <definedNames/>
  <calcPr fullCalcOnLoad="1"/>
</workbook>
</file>

<file path=xl/sharedStrings.xml><?xml version="1.0" encoding="utf-8"?>
<sst xmlns="http://schemas.openxmlformats.org/spreadsheetml/2006/main" count="67" uniqueCount="60">
  <si>
    <t>Year</t>
  </si>
  <si>
    <t xml:space="preserve"> million roubles</t>
  </si>
  <si>
    <t>%</t>
  </si>
  <si>
    <t>Code</t>
  </si>
  <si>
    <t>Social policy</t>
  </si>
  <si>
    <t>State and municipal debt service</t>
  </si>
  <si>
    <t>National Defence</t>
  </si>
  <si>
    <t>Expenses transferred to the Pension Fund on account of unified social tax</t>
  </si>
  <si>
    <t>Financial assistance to other-level budgets</t>
  </si>
  <si>
    <t xml:space="preserve">Law-enforcement activities </t>
  </si>
  <si>
    <t>Educational</t>
  </si>
  <si>
    <t xml:space="preserve">Road service, </t>
  </si>
  <si>
    <t>Industry, power engineering and construction</t>
  </si>
  <si>
    <t>State management and local government</t>
  </si>
  <si>
    <t>International activities</t>
  </si>
  <si>
    <t>Fundamental research and assistance to scientific and technical progress</t>
  </si>
  <si>
    <t>Agriculture and Fisheries</t>
  </si>
  <si>
    <t>Public health and physical training</t>
  </si>
  <si>
    <t>Judicial power</t>
  </si>
  <si>
    <t>Military reform</t>
  </si>
  <si>
    <t>Special-purpose budgetary funds</t>
  </si>
  <si>
    <t>Utilization and liquidation of armaments, including international treaties realization</t>
  </si>
  <si>
    <t>Culture, art and cinematography</t>
  </si>
  <si>
    <t>Mass media</t>
  </si>
  <si>
    <t>Environment and natural resources protection</t>
  </si>
  <si>
    <t>Investigation and exploitation of cosmic space</t>
  </si>
  <si>
    <t>Prevention and liquidation emergencies and natural calamities’ ill effects</t>
  </si>
  <si>
    <t>Transport, communications and informatics</t>
  </si>
  <si>
    <t>Other expenses</t>
  </si>
  <si>
    <t>Replenishment of the state stocks and reserves</t>
  </si>
  <si>
    <t>Mobilization training</t>
  </si>
  <si>
    <t>Market infrastructure development</t>
  </si>
  <si>
    <t>Sum of income</t>
  </si>
  <si>
    <t>Income items</t>
  </si>
  <si>
    <t>Enterprises and organizations income tax</t>
  </si>
  <si>
    <t>Tax on the gaming business</t>
  </si>
  <si>
    <t>Unified social tax (payment) entered in the federal budget</t>
  </si>
  <si>
    <t xml:space="preserve">Value-added tax </t>
  </si>
  <si>
    <t>Exises for exisable goods prodused on the territory of the RF</t>
  </si>
  <si>
    <t>Exises for exisable goods (products) imported to the territory of the RF</t>
  </si>
  <si>
    <t>License and registration feels</t>
  </si>
  <si>
    <t>Tax on buying foreign bank-notes</t>
  </si>
  <si>
    <t>Total income taxes</t>
  </si>
  <si>
    <t>Property taxes</t>
  </si>
  <si>
    <t>Payments for the use of natural resources</t>
  </si>
  <si>
    <t>Export custom duties</t>
  </si>
  <si>
    <t>Import custom duties</t>
  </si>
  <si>
    <t>Other taxes, duties and dues</t>
  </si>
  <si>
    <t>Imcome from the property possessed by the state and municipal bodies, or from activity</t>
  </si>
  <si>
    <t>Income from selling land and non-material assets</t>
  </si>
  <si>
    <t>Administrative payments and dues</t>
  </si>
  <si>
    <t>Fines, damages</t>
  </si>
  <si>
    <t>Imcome from foreign-economic activity</t>
  </si>
  <si>
    <t>Other non-tax types of income</t>
  </si>
  <si>
    <t>Special-purpose budgetary funds' income</t>
  </si>
  <si>
    <t>Sum of expense</t>
  </si>
  <si>
    <t>Expense items</t>
  </si>
  <si>
    <t xml:space="preserve">The Structure of the Expense Part of the Budget  of The Russian Federation </t>
  </si>
  <si>
    <t>planned</t>
  </si>
  <si>
    <t>The Structure of the Income Part of the Budget  of The Russian Federation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</si>
</sst>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00%"/>
  </numFmts>
  <fonts count="19">
    <font>
      <sz val="10"/>
      <name val="Arial Cyr"/>
      <family val="0"/>
    </font>
    <font>
      <u val="single"/>
      <sz val="10"/>
      <color indexed="8"/>
      <name val="Arial Cyr"/>
      <family val="0"/>
    </font>
    <font>
      <u val="single"/>
      <sz val="10"/>
      <color indexed="63"/>
      <name val="Arial Cyr"/>
      <family val="0"/>
    </font>
    <font>
      <b/>
      <sz val="16"/>
      <name val="Times New Roman Cyr"/>
      <family val="0"/>
    </font>
    <font>
      <b/>
      <sz val="16"/>
      <name val="Times New Roman"/>
      <family val="1"/>
    </font>
    <font>
      <b/>
      <sz val="12"/>
      <name val="Arial Cyr"/>
      <family val="2"/>
    </font>
    <font>
      <sz val="12"/>
      <color indexed="8"/>
      <name val="Times New Roman"/>
      <family val="1"/>
    </font>
    <font>
      <sz val="10"/>
      <color indexed="12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sz val="14"/>
      <color indexed="12"/>
      <name val="Arial Cyr"/>
      <family val="2"/>
    </font>
    <font>
      <sz val="14"/>
      <name val="Times New Roman Cyr"/>
      <family val="1"/>
    </font>
    <font>
      <sz val="14"/>
      <color indexed="10"/>
      <name val="Arial Cyr"/>
      <family val="2"/>
    </font>
    <font>
      <strike/>
      <sz val="12"/>
      <name val="Arial Cyr"/>
      <family val="2"/>
    </font>
    <font>
      <sz val="12"/>
      <name val="Times New Roman"/>
      <family val="1"/>
    </font>
    <font>
      <sz val="10"/>
      <name val="Courier New"/>
      <family val="3"/>
    </font>
    <font>
      <b/>
      <sz val="14"/>
      <name val="Times New Roman Cyr"/>
      <family val="1"/>
    </font>
    <font>
      <sz val="14"/>
      <name val="Times New Roman"/>
      <family val="1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0" fillId="0" borderId="0" xfId="0" applyFont="1" applyAlignment="1">
      <alignment/>
    </xf>
    <xf numFmtId="49" fontId="7" fillId="0" borderId="0" xfId="0" applyNumberFormat="1" applyFont="1" applyAlignment="1" applyProtection="1">
      <alignment/>
      <protection hidden="1" locked="0"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10" fontId="0" fillId="0" borderId="0" xfId="0" applyNumberFormat="1" applyAlignment="1" applyProtection="1">
      <alignment/>
      <protection hidden="1"/>
    </xf>
    <xf numFmtId="3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64" fontId="0" fillId="0" borderId="0" xfId="0" applyNumberForma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0" xfId="0" applyAlignment="1">
      <alignment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top"/>
    </xf>
    <xf numFmtId="0" fontId="0" fillId="0" borderId="0" xfId="0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3" fontId="14" fillId="0" borderId="0" xfId="0" applyNumberFormat="1" applyFont="1" applyAlignment="1">
      <alignment/>
    </xf>
    <xf numFmtId="10" fontId="0" fillId="0" borderId="0" xfId="0" applyNumberForma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NumberFormat="1" applyFont="1" applyAlignment="1" applyProtection="1">
      <alignment horizontal="center"/>
      <protection locked="0"/>
    </xf>
    <xf numFmtId="4" fontId="18" fillId="0" borderId="0" xfId="0" applyNumberFormat="1" applyFont="1" applyAlignment="1">
      <alignment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/>
    </xf>
    <xf numFmtId="10" fontId="0" fillId="0" borderId="1" xfId="0" applyNumberFormat="1" applyBorder="1" applyAlignment="1" applyProtection="1">
      <alignment vertical="center"/>
      <protection hidden="1"/>
    </xf>
    <xf numFmtId="1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9" fontId="0" fillId="0" borderId="1" xfId="0" applyNumberFormat="1" applyBorder="1" applyAlignment="1" applyProtection="1">
      <alignment vertical="center"/>
      <protection hidden="1"/>
    </xf>
    <xf numFmtId="0" fontId="6" fillId="0" borderId="1" xfId="0" applyFont="1" applyBorder="1" applyAlignment="1">
      <alignment vertical="center"/>
    </xf>
    <xf numFmtId="4" fontId="5" fillId="0" borderId="0" xfId="0" applyNumberFormat="1" applyFont="1" applyAlignment="1">
      <alignment/>
    </xf>
    <xf numFmtId="0" fontId="8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zoomScale="75" zoomScaleNormal="75" workbookViewId="0" topLeftCell="A1">
      <selection activeCell="H20" sqref="H20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50.75390625" style="0" customWidth="1"/>
    <col min="4" max="4" width="17.125" style="0" customWidth="1"/>
    <col min="5" max="5" width="13.75390625" style="0" bestFit="1" customWidth="1"/>
    <col min="7" max="7" width="11.25390625" style="0" customWidth="1"/>
  </cols>
  <sheetData>
    <row r="1" spans="1:5" ht="20.25">
      <c r="A1" s="2" t="s">
        <v>57</v>
      </c>
      <c r="E1" s="28"/>
    </row>
    <row r="2" ht="20.25">
      <c r="E2" s="3"/>
    </row>
    <row r="3" spans="3:4" ht="15">
      <c r="C3" s="4" t="s">
        <v>0</v>
      </c>
      <c r="D3" s="5">
        <v>2002</v>
      </c>
    </row>
    <row r="4" spans="3:4" ht="15">
      <c r="C4" s="4"/>
      <c r="D4" s="39" t="s">
        <v>58</v>
      </c>
    </row>
    <row r="5" spans="3:8" ht="15">
      <c r="C5" s="4" t="s">
        <v>55</v>
      </c>
      <c r="D5" s="40">
        <v>1947386.3</v>
      </c>
      <c r="E5" t="s">
        <v>1</v>
      </c>
      <c r="H5" s="1"/>
    </row>
    <row r="6" ht="12.75">
      <c r="C6" s="8"/>
    </row>
    <row r="7" spans="1:6" ht="15">
      <c r="A7" s="41"/>
      <c r="B7" s="42" t="s">
        <v>3</v>
      </c>
      <c r="C7" s="42" t="s">
        <v>56</v>
      </c>
      <c r="D7" s="41" t="s">
        <v>1</v>
      </c>
      <c r="E7" s="43" t="s">
        <v>2</v>
      </c>
      <c r="F7" s="10"/>
    </row>
    <row r="8" spans="1:5" ht="15">
      <c r="A8" s="41">
        <v>1</v>
      </c>
      <c r="B8" s="44">
        <v>100</v>
      </c>
      <c r="C8" s="45" t="s">
        <v>13</v>
      </c>
      <c r="D8" s="46">
        <v>56745.6</v>
      </c>
      <c r="E8" s="47">
        <f aca="true" t="shared" si="0" ref="E8:E35">D8/$D$5</f>
        <v>0.02913936490156062</v>
      </c>
    </row>
    <row r="9" spans="1:7" ht="15">
      <c r="A9" s="41">
        <v>2</v>
      </c>
      <c r="B9" s="48">
        <v>200</v>
      </c>
      <c r="C9" s="49" t="s">
        <v>18</v>
      </c>
      <c r="D9" s="46">
        <v>19112</v>
      </c>
      <c r="E9" s="47">
        <f t="shared" si="0"/>
        <v>0.009814180165486427</v>
      </c>
      <c r="G9" s="13"/>
    </row>
    <row r="10" spans="1:8" ht="15">
      <c r="A10" s="41">
        <v>3</v>
      </c>
      <c r="B10" s="48">
        <v>300</v>
      </c>
      <c r="C10" s="49" t="s">
        <v>14</v>
      </c>
      <c r="D10" s="46">
        <v>42858.8</v>
      </c>
      <c r="E10" s="47">
        <f t="shared" si="0"/>
        <v>0.022008370912335165</v>
      </c>
      <c r="G10" s="11"/>
      <c r="H10" s="13"/>
    </row>
    <row r="11" spans="1:5" ht="15">
      <c r="A11" s="41">
        <v>4</v>
      </c>
      <c r="B11" s="48">
        <v>400</v>
      </c>
      <c r="C11" s="49" t="s">
        <v>6</v>
      </c>
      <c r="D11" s="46">
        <v>284157.8</v>
      </c>
      <c r="E11" s="47">
        <f t="shared" si="0"/>
        <v>0.14591753058959075</v>
      </c>
    </row>
    <row r="12" spans="1:8" ht="15">
      <c r="A12" s="41">
        <v>5</v>
      </c>
      <c r="B12" s="48">
        <v>500</v>
      </c>
      <c r="C12" s="49" t="s">
        <v>9</v>
      </c>
      <c r="D12" s="46">
        <v>173863.3</v>
      </c>
      <c r="E12" s="47">
        <f t="shared" si="0"/>
        <v>0.08928033436406531</v>
      </c>
      <c r="G12" s="13"/>
      <c r="H12" s="1"/>
    </row>
    <row r="13" spans="1:8" ht="26.25">
      <c r="A13" s="41">
        <v>6</v>
      </c>
      <c r="B13" s="48">
        <v>600</v>
      </c>
      <c r="C13" s="49" t="s">
        <v>15</v>
      </c>
      <c r="D13" s="46">
        <v>30318</v>
      </c>
      <c r="E13" s="47">
        <f t="shared" si="0"/>
        <v>0.01556855976649317</v>
      </c>
      <c r="G13" s="11"/>
      <c r="H13" s="13"/>
    </row>
    <row r="14" spans="1:8" ht="15">
      <c r="A14" s="41">
        <v>7</v>
      </c>
      <c r="B14" s="48">
        <v>700</v>
      </c>
      <c r="C14" s="49" t="s">
        <v>12</v>
      </c>
      <c r="D14" s="46">
        <v>57707.7</v>
      </c>
      <c r="E14" s="47">
        <f t="shared" si="0"/>
        <v>0.0296334117170281</v>
      </c>
      <c r="H14" s="13"/>
    </row>
    <row r="15" spans="1:5" ht="15">
      <c r="A15" s="41">
        <v>8</v>
      </c>
      <c r="B15" s="48">
        <v>800</v>
      </c>
      <c r="C15" s="49" t="s">
        <v>16</v>
      </c>
      <c r="D15" s="46">
        <v>26821.5</v>
      </c>
      <c r="E15" s="47">
        <f t="shared" si="0"/>
        <v>0.013773076250972906</v>
      </c>
    </row>
    <row r="16" spans="1:8" ht="15">
      <c r="A16" s="41">
        <v>9</v>
      </c>
      <c r="B16" s="48">
        <v>900</v>
      </c>
      <c r="C16" s="49" t="s">
        <v>24</v>
      </c>
      <c r="D16" s="46">
        <v>9758.8</v>
      </c>
      <c r="E16" s="47">
        <f t="shared" si="0"/>
        <v>0.0050112296671697846</v>
      </c>
      <c r="G16" s="11"/>
      <c r="H16" s="13"/>
    </row>
    <row r="17" spans="1:8" ht="15">
      <c r="A17" s="41">
        <v>10</v>
      </c>
      <c r="B17" s="48">
        <v>1000</v>
      </c>
      <c r="C17" s="49" t="s">
        <v>27</v>
      </c>
      <c r="D17" s="46">
        <v>7034.4</v>
      </c>
      <c r="E17" s="47">
        <f t="shared" si="0"/>
        <v>0.0036122262953169585</v>
      </c>
      <c r="G17" s="11"/>
      <c r="H17" s="13"/>
    </row>
    <row r="18" spans="1:8" ht="15">
      <c r="A18" s="41">
        <v>11</v>
      </c>
      <c r="B18" s="48">
        <v>1100</v>
      </c>
      <c r="C18" s="49" t="s">
        <v>31</v>
      </c>
      <c r="D18" s="46">
        <v>20</v>
      </c>
      <c r="E18" s="50">
        <f t="shared" si="0"/>
        <v>1.027017597895189E-05</v>
      </c>
      <c r="G18" s="16"/>
      <c r="H18" s="13"/>
    </row>
    <row r="19" spans="1:8" ht="26.25">
      <c r="A19" s="41">
        <v>12</v>
      </c>
      <c r="B19" s="48">
        <v>1300</v>
      </c>
      <c r="C19" s="49" t="s">
        <v>26</v>
      </c>
      <c r="D19" s="46">
        <v>8693.1</v>
      </c>
      <c r="E19" s="47">
        <f t="shared" si="0"/>
        <v>0.004463983340131334</v>
      </c>
      <c r="G19" s="11"/>
      <c r="H19" s="13"/>
    </row>
    <row r="20" spans="1:8" ht="15">
      <c r="A20" s="41">
        <v>13</v>
      </c>
      <c r="B20" s="48">
        <v>1400</v>
      </c>
      <c r="C20" s="49" t="s">
        <v>10</v>
      </c>
      <c r="D20" s="46">
        <v>80088.3</v>
      </c>
      <c r="E20" s="47">
        <f t="shared" si="0"/>
        <v>0.041126046742754635</v>
      </c>
      <c r="H20" s="13"/>
    </row>
    <row r="21" spans="1:5" ht="15">
      <c r="A21" s="41">
        <v>14</v>
      </c>
      <c r="B21" s="48">
        <v>1500</v>
      </c>
      <c r="C21" s="49" t="s">
        <v>22</v>
      </c>
      <c r="D21" s="46">
        <v>10292.5</v>
      </c>
      <c r="E21" s="47">
        <f t="shared" si="0"/>
        <v>0.005285289313168117</v>
      </c>
    </row>
    <row r="22" spans="1:8" ht="15">
      <c r="A22" s="41">
        <v>15</v>
      </c>
      <c r="B22" s="48">
        <v>1600</v>
      </c>
      <c r="C22" s="49" t="s">
        <v>23</v>
      </c>
      <c r="D22" s="46">
        <v>10264.8</v>
      </c>
      <c r="E22" s="47">
        <f t="shared" si="0"/>
        <v>0.0052710651194372675</v>
      </c>
      <c r="G22" s="16"/>
      <c r="H22" s="13"/>
    </row>
    <row r="23" spans="1:5" ht="15">
      <c r="A23" s="41">
        <v>16</v>
      </c>
      <c r="B23" s="48">
        <v>1700</v>
      </c>
      <c r="C23" s="49" t="s">
        <v>17</v>
      </c>
      <c r="D23" s="46">
        <v>26595.4</v>
      </c>
      <c r="E23" s="47">
        <f t="shared" si="0"/>
        <v>0.013656971911530856</v>
      </c>
    </row>
    <row r="24" spans="1:5" ht="15">
      <c r="A24" s="41">
        <v>17</v>
      </c>
      <c r="B24" s="48">
        <v>1800</v>
      </c>
      <c r="C24" s="49" t="s">
        <v>4</v>
      </c>
      <c r="D24" s="46">
        <v>430350.5</v>
      </c>
      <c r="E24" s="47">
        <f t="shared" si="0"/>
        <v>0.22098876838149678</v>
      </c>
    </row>
    <row r="25" spans="1:15" ht="15">
      <c r="A25" s="41">
        <v>18</v>
      </c>
      <c r="B25" s="48">
        <v>1900</v>
      </c>
      <c r="C25" s="49" t="s">
        <v>5</v>
      </c>
      <c r="D25" s="46">
        <v>285009.3</v>
      </c>
      <c r="E25" s="47">
        <f t="shared" si="0"/>
        <v>0.14635478333189464</v>
      </c>
      <c r="G25" s="13"/>
      <c r="O25" s="16"/>
    </row>
    <row r="26" spans="1:8" ht="15">
      <c r="A26" s="41">
        <v>19</v>
      </c>
      <c r="B26" s="44">
        <v>2000</v>
      </c>
      <c r="C26" s="49" t="s">
        <v>29</v>
      </c>
      <c r="D26" s="46">
        <v>527.3</v>
      </c>
      <c r="E26" s="47">
        <f t="shared" si="0"/>
        <v>0.00027077318968506657</v>
      </c>
      <c r="H26" s="1"/>
    </row>
    <row r="27" spans="1:8" ht="15">
      <c r="A27" s="41">
        <v>20</v>
      </c>
      <c r="B27" s="48">
        <v>2100</v>
      </c>
      <c r="C27" s="49" t="s">
        <v>8</v>
      </c>
      <c r="D27" s="46">
        <v>265406.6</v>
      </c>
      <c r="E27" s="47">
        <f t="shared" si="0"/>
        <v>0.13628862439876463</v>
      </c>
      <c r="H27" s="11"/>
    </row>
    <row r="28" spans="1:8" ht="26.25">
      <c r="A28" s="41">
        <v>21</v>
      </c>
      <c r="B28" s="44">
        <v>2200</v>
      </c>
      <c r="C28" s="49" t="s">
        <v>21</v>
      </c>
      <c r="D28" s="46">
        <v>10315.4</v>
      </c>
      <c r="E28" s="47">
        <f t="shared" si="0"/>
        <v>0.005297048664664016</v>
      </c>
      <c r="H28" s="13"/>
    </row>
    <row r="29" spans="1:5" ht="15">
      <c r="A29" s="41">
        <v>22</v>
      </c>
      <c r="B29" s="48">
        <v>2300</v>
      </c>
      <c r="C29" s="49" t="s">
        <v>30</v>
      </c>
      <c r="D29" s="46">
        <v>500</v>
      </c>
      <c r="E29" s="47">
        <f t="shared" si="0"/>
        <v>0.00025675439947379724</v>
      </c>
    </row>
    <row r="30" spans="1:8" ht="15">
      <c r="A30" s="41">
        <v>23</v>
      </c>
      <c r="B30" s="44">
        <v>2400</v>
      </c>
      <c r="C30" s="49" t="s">
        <v>25</v>
      </c>
      <c r="D30" s="46">
        <v>9742</v>
      </c>
      <c r="E30" s="47">
        <f t="shared" si="0"/>
        <v>0.005002602719347465</v>
      </c>
      <c r="H30" s="13"/>
    </row>
    <row r="31" spans="1:8" ht="15">
      <c r="A31" s="41">
        <v>24</v>
      </c>
      <c r="B31" s="44">
        <v>2500</v>
      </c>
      <c r="C31" s="49" t="s">
        <v>19</v>
      </c>
      <c r="D31" s="46">
        <v>16545</v>
      </c>
      <c r="E31" s="47">
        <f t="shared" si="0"/>
        <v>0.00849600307858795</v>
      </c>
      <c r="H31" s="13"/>
    </row>
    <row r="32" spans="1:5" ht="15">
      <c r="A32" s="41">
        <v>25</v>
      </c>
      <c r="B32" s="44">
        <v>2600</v>
      </c>
      <c r="C32" s="49" t="s">
        <v>11</v>
      </c>
      <c r="D32" s="46">
        <v>68519.4</v>
      </c>
      <c r="E32" s="47">
        <f t="shared" si="0"/>
        <v>0.035185314798609806</v>
      </c>
    </row>
    <row r="33" spans="1:5" ht="15">
      <c r="A33" s="41">
        <v>26</v>
      </c>
      <c r="B33" s="48">
        <v>3000</v>
      </c>
      <c r="C33" s="49" t="s">
        <v>28</v>
      </c>
      <c r="D33" s="46">
        <v>3067.7</v>
      </c>
      <c r="E33" s="47">
        <f t="shared" si="0"/>
        <v>0.0015752909425315357</v>
      </c>
    </row>
    <row r="34" spans="1:8" ht="15">
      <c r="A34" s="41">
        <v>27</v>
      </c>
      <c r="B34" s="44">
        <v>3100</v>
      </c>
      <c r="C34" s="49" t="s">
        <v>20</v>
      </c>
      <c r="D34" s="46">
        <v>13893.9</v>
      </c>
      <c r="E34" s="47">
        <f t="shared" si="0"/>
        <v>0.0071346399016979836</v>
      </c>
      <c r="G34" s="13"/>
      <c r="H34" s="1"/>
    </row>
    <row r="35" spans="1:8" ht="26.25">
      <c r="A35" s="41"/>
      <c r="B35" s="44"/>
      <c r="C35" s="49" t="s">
        <v>7</v>
      </c>
      <c r="D35" s="51">
        <v>281230</v>
      </c>
      <c r="E35" s="47">
        <f t="shared" si="0"/>
        <v>0.144414079528032</v>
      </c>
      <c r="H35" s="13"/>
    </row>
    <row r="36" spans="2:5" ht="12.75">
      <c r="B36" s="14"/>
      <c r="D36" s="13"/>
      <c r="E36" s="12"/>
    </row>
    <row r="37" spans="3:10" ht="12.75">
      <c r="C37" s="17"/>
      <c r="D37" s="13"/>
      <c r="E37" s="12"/>
      <c r="J37" s="17"/>
    </row>
    <row r="38" spans="4:5" ht="12.75">
      <c r="D38" s="11"/>
      <c r="E38" s="16"/>
    </row>
    <row r="39" spans="3:4" ht="12.75">
      <c r="C39" s="17"/>
      <c r="D39" s="11"/>
    </row>
    <row r="40" spans="1:5" ht="17.25">
      <c r="A40" s="18"/>
      <c r="D40" s="13"/>
      <c r="E40" s="19"/>
    </row>
    <row r="41" spans="2:5" ht="18">
      <c r="B41" s="20"/>
      <c r="C41" s="21"/>
      <c r="E41" s="19"/>
    </row>
    <row r="42" spans="2:3" ht="18">
      <c r="B42" s="20"/>
      <c r="C42" s="21"/>
    </row>
    <row r="43" spans="2:3" ht="18">
      <c r="B43" s="20"/>
      <c r="C43" s="21"/>
    </row>
    <row r="44" spans="2:3" ht="18">
      <c r="B44" s="20"/>
      <c r="C44" s="21"/>
    </row>
    <row r="45" spans="2:3" ht="18">
      <c r="B45" s="20"/>
      <c r="C45" s="21"/>
    </row>
    <row r="46" spans="2:3" ht="18">
      <c r="B46" s="20"/>
      <c r="C46" s="21"/>
    </row>
    <row r="47" spans="2:5" ht="18">
      <c r="B47" s="20"/>
      <c r="C47" s="21"/>
      <c r="D47" s="22"/>
      <c r="E47" s="22"/>
    </row>
    <row r="48" spans="2:5" ht="18">
      <c r="B48" s="20"/>
      <c r="C48" s="21"/>
      <c r="D48" s="22"/>
      <c r="E48" s="22"/>
    </row>
    <row r="49" spans="2:5" ht="18">
      <c r="B49" s="20"/>
      <c r="C49" s="21"/>
      <c r="D49" s="22"/>
      <c r="E49" s="22"/>
    </row>
    <row r="50" spans="2:5" ht="18">
      <c r="B50" s="20"/>
      <c r="C50" s="21"/>
      <c r="D50" s="22"/>
      <c r="E50" s="22"/>
    </row>
    <row r="51" spans="2:5" ht="18">
      <c r="B51" s="20"/>
      <c r="C51" s="21"/>
      <c r="D51" s="22"/>
      <c r="E51" s="22"/>
    </row>
    <row r="52" spans="2:5" ht="18">
      <c r="B52" s="20"/>
      <c r="C52" s="21"/>
      <c r="D52" s="22"/>
      <c r="E52" s="22"/>
    </row>
    <row r="53" spans="2:5" ht="18">
      <c r="B53" s="20"/>
      <c r="C53" s="21"/>
      <c r="D53" s="22"/>
      <c r="E53" s="22"/>
    </row>
    <row r="54" spans="4:5" ht="12.75">
      <c r="D54" s="22"/>
      <c r="E54" s="22"/>
    </row>
    <row r="55" spans="4:5" ht="12.75">
      <c r="D55" s="22"/>
      <c r="E55" s="22"/>
    </row>
    <row r="56" spans="2:4" ht="15">
      <c r="B56" s="9"/>
      <c r="D56" s="22"/>
    </row>
    <row r="57" spans="1:5" ht="17.25">
      <c r="A57" s="23"/>
      <c r="D57" s="9"/>
      <c r="E57" s="24"/>
    </row>
    <row r="58" spans="3:5" ht="12.75">
      <c r="C58" s="22"/>
      <c r="D58" s="11"/>
      <c r="E58" s="19"/>
    </row>
    <row r="59" spans="3:5" ht="18">
      <c r="C59" s="21"/>
      <c r="E59" s="25"/>
    </row>
    <row r="60" ht="18">
      <c r="C60" s="21"/>
    </row>
    <row r="61" spans="2:4" ht="18">
      <c r="B61" s="26"/>
      <c r="C61" s="21"/>
      <c r="D61" s="6"/>
    </row>
    <row r="62" spans="2:4" ht="18">
      <c r="B62" s="26"/>
      <c r="C62" s="21"/>
      <c r="D62" s="6"/>
    </row>
    <row r="63" spans="2:4" ht="18">
      <c r="B63" s="26"/>
      <c r="C63" s="21"/>
      <c r="D63" s="15"/>
    </row>
    <row r="64" spans="2:4" ht="18">
      <c r="B64" s="26"/>
      <c r="C64" s="21"/>
      <c r="D64" s="6"/>
    </row>
    <row r="65" spans="2:4" ht="18">
      <c r="B65" s="26"/>
      <c r="C65" s="21"/>
      <c r="D65" s="6"/>
    </row>
    <row r="66" spans="2:4" ht="18">
      <c r="B66" s="27"/>
      <c r="C66" s="21"/>
      <c r="D66" s="6"/>
    </row>
    <row r="67" spans="2:4" ht="18">
      <c r="B67" s="21"/>
      <c r="C67" s="21"/>
      <c r="D67" s="6"/>
    </row>
    <row r="68" spans="2:6" ht="18">
      <c r="B68" s="26"/>
      <c r="C68" s="21"/>
      <c r="E68" s="19"/>
      <c r="F68" s="19"/>
    </row>
    <row r="69" spans="2:5" ht="18">
      <c r="B69" s="26"/>
      <c r="C69" s="21"/>
      <c r="E69" s="19"/>
    </row>
    <row r="70" spans="2:5" ht="18">
      <c r="B70" s="20"/>
      <c r="C70" s="21"/>
      <c r="E70" s="19"/>
    </row>
    <row r="71" spans="2:5" ht="18">
      <c r="B71" s="20"/>
      <c r="C71" s="21"/>
      <c r="E71" s="19"/>
    </row>
    <row r="72" spans="2:3" ht="18">
      <c r="B72" s="20"/>
      <c r="C72" s="21"/>
    </row>
    <row r="73" spans="2:3" ht="18">
      <c r="B73" s="20"/>
      <c r="C73" s="21"/>
    </row>
    <row r="74" spans="2:3" ht="18">
      <c r="B74" s="20"/>
      <c r="C74" s="21"/>
    </row>
    <row r="75" spans="2:3" ht="18">
      <c r="B75" s="20"/>
      <c r="C75" s="21"/>
    </row>
    <row r="76" spans="2:3" ht="18">
      <c r="B76" s="20"/>
      <c r="C76" s="21"/>
    </row>
    <row r="77" spans="2:3" ht="18">
      <c r="B77" s="20"/>
      <c r="C77" s="21"/>
    </row>
    <row r="78" spans="2:3" ht="18">
      <c r="B78" s="20"/>
      <c r="C78" s="21"/>
    </row>
    <row r="79" spans="2:3" ht="18">
      <c r="B79" s="20"/>
      <c r="C79" s="21"/>
    </row>
    <row r="80" spans="2:3" ht="18">
      <c r="B80" s="20"/>
      <c r="C80" s="21"/>
    </row>
    <row r="81" spans="2:3" ht="18">
      <c r="B81" s="20"/>
      <c r="C81" s="21"/>
    </row>
    <row r="82" spans="2:3" ht="18">
      <c r="B82" s="20"/>
      <c r="C82" s="21"/>
    </row>
  </sheetData>
  <printOptions/>
  <pageMargins left="0.75" right="0.75" top="1" bottom="1" header="0.5" footer="0.5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1"/>
  <sheetViews>
    <sheetView tabSelected="1" zoomScale="75" zoomScaleNormal="75" workbookViewId="0" topLeftCell="A1">
      <selection activeCell="C3" sqref="C3"/>
    </sheetView>
  </sheetViews>
  <sheetFormatPr defaultColWidth="9.00390625" defaultRowHeight="12.75"/>
  <cols>
    <col min="1" max="1" width="4.625" style="0" bestFit="1" customWidth="1"/>
    <col min="2" max="2" width="9.375" style="0" bestFit="1" customWidth="1"/>
    <col min="3" max="3" width="62.50390625" style="0" customWidth="1"/>
    <col min="4" max="4" width="14.625" style="0" customWidth="1"/>
    <col min="5" max="5" width="11.875" style="0" customWidth="1"/>
    <col min="6" max="6" width="13.50390625" style="0" customWidth="1"/>
    <col min="8" max="8" width="10.50390625" style="0" bestFit="1" customWidth="1"/>
    <col min="9" max="9" width="9.375" style="0" bestFit="1" customWidth="1"/>
    <col min="10" max="10" width="10.50390625" style="0" bestFit="1" customWidth="1"/>
  </cols>
  <sheetData>
    <row r="1" spans="1:4" ht="20.25">
      <c r="A1" s="2" t="s">
        <v>59</v>
      </c>
      <c r="D1" s="28"/>
    </row>
    <row r="2" ht="20.25">
      <c r="F2" s="29"/>
    </row>
    <row r="3" spans="3:4" ht="15">
      <c r="C3" s="4" t="s">
        <v>0</v>
      </c>
      <c r="D3" s="5">
        <v>2002</v>
      </c>
    </row>
    <row r="4" ht="15">
      <c r="D4" s="31" t="s">
        <v>58</v>
      </c>
    </row>
    <row r="5" spans="3:9" ht="15">
      <c r="C5" s="4" t="s">
        <v>32</v>
      </c>
      <c r="D5" s="52">
        <v>2125718.2</v>
      </c>
      <c r="E5" t="s">
        <v>1</v>
      </c>
      <c r="F5" s="13"/>
      <c r="I5" s="1"/>
    </row>
    <row r="6" spans="3:5" ht="12.75">
      <c r="C6" s="7"/>
      <c r="E6" s="30"/>
    </row>
    <row r="7" spans="1:9" ht="15">
      <c r="A7" s="41"/>
      <c r="B7" s="42" t="s">
        <v>3</v>
      </c>
      <c r="C7" s="42" t="s">
        <v>33</v>
      </c>
      <c r="D7" s="41" t="s">
        <v>1</v>
      </c>
      <c r="E7" s="53" t="s">
        <v>2</v>
      </c>
      <c r="H7" s="10"/>
      <c r="I7" s="10"/>
    </row>
    <row r="8" spans="1:10" ht="15">
      <c r="A8" s="41">
        <v>1</v>
      </c>
      <c r="B8" s="41">
        <v>1010100</v>
      </c>
      <c r="C8" s="49" t="s">
        <v>34</v>
      </c>
      <c r="D8" s="54">
        <v>207443.7</v>
      </c>
      <c r="E8" s="55">
        <f aca="true" t="shared" si="0" ref="E8:E28">D8/$D$5</f>
        <v>0.09758758239920982</v>
      </c>
      <c r="F8" s="30"/>
      <c r="G8" s="13"/>
      <c r="H8" s="19"/>
      <c r="I8" s="19"/>
      <c r="J8" s="25"/>
    </row>
    <row r="9" spans="1:9" ht="15">
      <c r="A9" s="41">
        <v>2</v>
      </c>
      <c r="B9" s="41">
        <v>1010400</v>
      </c>
      <c r="C9" s="49" t="s">
        <v>35</v>
      </c>
      <c r="D9" s="54">
        <v>1009.2</v>
      </c>
      <c r="E9" s="55">
        <f t="shared" si="0"/>
        <v>0.00047475719029925977</v>
      </c>
      <c r="F9" s="30"/>
      <c r="G9" s="13"/>
      <c r="H9" s="19"/>
      <c r="I9" s="19"/>
    </row>
    <row r="10" spans="1:9" ht="15">
      <c r="A10" s="41">
        <v>3</v>
      </c>
      <c r="B10" s="41">
        <v>1010510</v>
      </c>
      <c r="C10" s="49" t="s">
        <v>36</v>
      </c>
      <c r="D10" s="54">
        <v>281230</v>
      </c>
      <c r="E10" s="55">
        <f t="shared" si="0"/>
        <v>0.13229881552503053</v>
      </c>
      <c r="F10" s="30"/>
      <c r="G10" s="13"/>
      <c r="H10" s="19"/>
      <c r="I10" s="19"/>
    </row>
    <row r="11" spans="1:10" ht="15">
      <c r="A11" s="41">
        <v>4</v>
      </c>
      <c r="B11" s="41">
        <v>1020100</v>
      </c>
      <c r="C11" s="49" t="s">
        <v>37</v>
      </c>
      <c r="D11" s="54">
        <v>773508</v>
      </c>
      <c r="E11" s="55">
        <f t="shared" si="0"/>
        <v>0.3638807815636146</v>
      </c>
      <c r="F11" s="30"/>
      <c r="G11" s="13"/>
      <c r="H11" s="19"/>
      <c r="I11" s="19"/>
      <c r="J11" s="25"/>
    </row>
    <row r="12" spans="1:8" ht="15">
      <c r="A12" s="41">
        <v>5</v>
      </c>
      <c r="B12" s="41">
        <v>1020200</v>
      </c>
      <c r="C12" s="49" t="s">
        <v>38</v>
      </c>
      <c r="D12" s="54">
        <v>221259.8</v>
      </c>
      <c r="E12" s="55">
        <f t="shared" si="0"/>
        <v>0.10408707983965136</v>
      </c>
      <c r="F12" s="30"/>
      <c r="G12" s="13"/>
      <c r="H12" s="19"/>
    </row>
    <row r="13" spans="1:10" ht="15">
      <c r="A13" s="41">
        <v>6</v>
      </c>
      <c r="B13" s="41">
        <v>1020300</v>
      </c>
      <c r="C13" s="49" t="s">
        <v>39</v>
      </c>
      <c r="D13" s="54">
        <v>3555.2</v>
      </c>
      <c r="E13" s="55">
        <f t="shared" si="0"/>
        <v>0.0016724700385968372</v>
      </c>
      <c r="F13" s="30"/>
      <c r="G13" s="13"/>
      <c r="H13" s="19"/>
      <c r="I13" s="19"/>
      <c r="J13" s="25"/>
    </row>
    <row r="14" spans="1:8" ht="15">
      <c r="A14" s="41">
        <v>7</v>
      </c>
      <c r="B14" s="41">
        <v>1020400</v>
      </c>
      <c r="C14" s="49" t="s">
        <v>40</v>
      </c>
      <c r="D14" s="54">
        <v>804.1</v>
      </c>
      <c r="E14" s="55">
        <f t="shared" si="0"/>
        <v>0.00037827215291283666</v>
      </c>
      <c r="F14" s="30"/>
      <c r="G14" s="13"/>
      <c r="H14" s="19"/>
    </row>
    <row r="15" spans="1:10" ht="15">
      <c r="A15" s="41">
        <v>8</v>
      </c>
      <c r="B15" s="41">
        <v>1020600</v>
      </c>
      <c r="C15" s="49" t="s">
        <v>41</v>
      </c>
      <c r="D15" s="54">
        <v>1849.4</v>
      </c>
      <c r="E15" s="55">
        <f t="shared" si="0"/>
        <v>0.000870011838822286</v>
      </c>
      <c r="F15" s="30"/>
      <c r="G15" s="13"/>
      <c r="H15" s="19"/>
      <c r="J15" s="25"/>
    </row>
    <row r="16" spans="1:8" ht="15">
      <c r="A16" s="41">
        <v>9</v>
      </c>
      <c r="B16" s="41">
        <v>1030000</v>
      </c>
      <c r="C16" s="49" t="s">
        <v>42</v>
      </c>
      <c r="D16" s="54">
        <v>5677.6</v>
      </c>
      <c r="E16" s="55">
        <f t="shared" si="0"/>
        <v>0.002670909060288424</v>
      </c>
      <c r="F16" s="30"/>
      <c r="G16" s="13"/>
      <c r="H16" s="19"/>
    </row>
    <row r="17" spans="1:8" ht="15">
      <c r="A17" s="41">
        <v>10</v>
      </c>
      <c r="B17" s="41">
        <v>1040000</v>
      </c>
      <c r="C17" s="49" t="s">
        <v>43</v>
      </c>
      <c r="D17" s="54">
        <v>920</v>
      </c>
      <c r="E17" s="55">
        <f t="shared" si="0"/>
        <v>0.0004327949019771294</v>
      </c>
      <c r="F17" s="30"/>
      <c r="G17" s="13"/>
      <c r="H17" s="19"/>
    </row>
    <row r="18" spans="1:10" ht="15">
      <c r="A18" s="41">
        <v>11</v>
      </c>
      <c r="B18" s="41">
        <v>1050000</v>
      </c>
      <c r="C18" s="49" t="s">
        <v>44</v>
      </c>
      <c r="D18" s="54">
        <v>183715.7</v>
      </c>
      <c r="E18" s="55">
        <f t="shared" si="0"/>
        <v>0.08642523736213012</v>
      </c>
      <c r="F18" s="30"/>
      <c r="G18" s="13"/>
      <c r="H18" s="19"/>
      <c r="I18" s="19"/>
      <c r="J18" s="25"/>
    </row>
    <row r="19" spans="1:9" ht="15">
      <c r="A19" s="41">
        <v>12</v>
      </c>
      <c r="B19" s="41">
        <v>1060101</v>
      </c>
      <c r="C19" s="49" t="s">
        <v>45</v>
      </c>
      <c r="D19" s="54">
        <v>118669</v>
      </c>
      <c r="E19" s="55">
        <f t="shared" si="0"/>
        <v>0.055825367633395614</v>
      </c>
      <c r="F19" s="30"/>
      <c r="G19" s="13"/>
      <c r="H19" s="19"/>
      <c r="I19" s="19"/>
    </row>
    <row r="20" spans="1:8" ht="15">
      <c r="A20" s="41">
        <v>13</v>
      </c>
      <c r="B20" s="41">
        <v>1060202</v>
      </c>
      <c r="C20" s="49" t="s">
        <v>46</v>
      </c>
      <c r="D20" s="54">
        <v>205439.9</v>
      </c>
      <c r="E20" s="55">
        <f t="shared" si="0"/>
        <v>0.09664493628553399</v>
      </c>
      <c r="F20" s="30"/>
      <c r="G20" s="13"/>
      <c r="H20" s="19"/>
    </row>
    <row r="21" spans="1:10" ht="15">
      <c r="A21" s="41">
        <v>14</v>
      </c>
      <c r="B21" s="41">
        <v>1400000</v>
      </c>
      <c r="C21" s="49" t="s">
        <v>47</v>
      </c>
      <c r="D21" s="54">
        <v>2458.5</v>
      </c>
      <c r="E21" s="55">
        <f t="shared" si="0"/>
        <v>0.0011565502896856224</v>
      </c>
      <c r="F21" s="30"/>
      <c r="G21" s="13"/>
      <c r="H21" s="19"/>
      <c r="J21" s="25"/>
    </row>
    <row r="22" spans="1:10" ht="26.25">
      <c r="A22" s="41">
        <v>15</v>
      </c>
      <c r="B22" s="41">
        <v>2010000</v>
      </c>
      <c r="C22" s="49" t="s">
        <v>48</v>
      </c>
      <c r="D22" s="54">
        <v>50472.5</v>
      </c>
      <c r="E22" s="55">
        <f t="shared" si="0"/>
        <v>0.02374373988047898</v>
      </c>
      <c r="F22" s="30"/>
      <c r="G22" s="13"/>
      <c r="H22" s="19"/>
      <c r="I22" s="19"/>
      <c r="J22" s="25"/>
    </row>
    <row r="23" spans="1:8" ht="15">
      <c r="A23" s="41">
        <v>17</v>
      </c>
      <c r="B23" s="41">
        <v>2040000</v>
      </c>
      <c r="C23" s="49" t="s">
        <v>49</v>
      </c>
      <c r="D23" s="54">
        <v>290</v>
      </c>
      <c r="E23" s="55">
        <f t="shared" si="0"/>
        <v>0.00013642447997105165</v>
      </c>
      <c r="F23" s="30"/>
      <c r="G23" s="13"/>
      <c r="H23" s="19"/>
    </row>
    <row r="24" spans="1:10" ht="15">
      <c r="A24" s="41">
        <v>19</v>
      </c>
      <c r="B24" s="41">
        <v>2060000</v>
      </c>
      <c r="C24" s="49" t="s">
        <v>50</v>
      </c>
      <c r="D24" s="54">
        <v>804.1</v>
      </c>
      <c r="E24" s="55">
        <f t="shared" si="0"/>
        <v>0.00037827215291283666</v>
      </c>
      <c r="F24" s="30"/>
      <c r="G24" s="13"/>
      <c r="H24" s="19"/>
      <c r="I24" s="19"/>
      <c r="J24" s="25"/>
    </row>
    <row r="25" spans="1:10" ht="15">
      <c r="A25" s="41">
        <v>20</v>
      </c>
      <c r="B25" s="41">
        <v>2070000</v>
      </c>
      <c r="C25" s="49" t="s">
        <v>51</v>
      </c>
      <c r="D25" s="54">
        <v>1691.4</v>
      </c>
      <c r="E25" s="55">
        <f t="shared" si="0"/>
        <v>0.0007956840187001268</v>
      </c>
      <c r="F25" s="30"/>
      <c r="G25" s="13"/>
      <c r="H25" s="19"/>
      <c r="I25" s="19"/>
      <c r="J25" s="25"/>
    </row>
    <row r="26" spans="1:10" ht="15">
      <c r="A26" s="41">
        <v>21</v>
      </c>
      <c r="B26" s="56">
        <v>2080000</v>
      </c>
      <c r="C26" s="49" t="s">
        <v>52</v>
      </c>
      <c r="D26" s="54">
        <v>47911.9</v>
      </c>
      <c r="E26" s="55">
        <f t="shared" si="0"/>
        <v>0.022539158765258725</v>
      </c>
      <c r="F26" s="30"/>
      <c r="G26" s="13"/>
      <c r="H26" s="19"/>
      <c r="I26" s="19"/>
      <c r="J26" s="25"/>
    </row>
    <row r="27" spans="1:8" ht="15">
      <c r="A27" s="41">
        <v>22</v>
      </c>
      <c r="B27" s="41">
        <v>2090000</v>
      </c>
      <c r="C27" s="49" t="s">
        <v>53</v>
      </c>
      <c r="D27" s="54">
        <v>3114.3</v>
      </c>
      <c r="E27" s="55">
        <f t="shared" si="0"/>
        <v>0.001465057786116711</v>
      </c>
      <c r="F27" s="30"/>
      <c r="G27" s="13"/>
      <c r="H27" s="19"/>
    </row>
    <row r="28" spans="1:8" ht="15">
      <c r="A28" s="41">
        <v>23</v>
      </c>
      <c r="B28" s="41">
        <v>4000000</v>
      </c>
      <c r="C28" s="49" t="s">
        <v>54</v>
      </c>
      <c r="D28" s="54">
        <v>13893.9</v>
      </c>
      <c r="E28" s="55">
        <f t="shared" si="0"/>
        <v>0.006536096835413085</v>
      </c>
      <c r="F28" s="30"/>
      <c r="G28" s="13"/>
      <c r="H28" s="19"/>
    </row>
    <row r="29" spans="3:10" ht="15">
      <c r="C29" s="25"/>
      <c r="D29" s="32"/>
      <c r="E29" s="33"/>
      <c r="F29" s="30"/>
      <c r="G29" s="13"/>
      <c r="H29" s="19"/>
      <c r="I29" s="19"/>
      <c r="J29" s="25"/>
    </row>
    <row r="30" spans="3:10" ht="15">
      <c r="C30" s="25"/>
      <c r="D30" s="32"/>
      <c r="E30" s="33"/>
      <c r="F30" s="30"/>
      <c r="G30" s="13"/>
      <c r="H30" s="19"/>
      <c r="J30" s="25"/>
    </row>
    <row r="31" spans="3:10" ht="12.75">
      <c r="C31" s="17"/>
      <c r="D31" s="13"/>
      <c r="E31" s="33"/>
      <c r="F31" s="30"/>
      <c r="G31" s="13"/>
      <c r="H31" s="19"/>
      <c r="J31" s="17"/>
    </row>
    <row r="32" spans="4:25" ht="9.75" customHeight="1">
      <c r="D32" s="34"/>
      <c r="J32" s="35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ht="17.25">
      <c r="D33" s="37"/>
    </row>
    <row r="34" spans="2:3" ht="18">
      <c r="B34" s="20"/>
      <c r="C34" s="21"/>
    </row>
    <row r="35" spans="2:3" ht="18">
      <c r="B35" s="20"/>
      <c r="C35" s="21"/>
    </row>
    <row r="36" spans="2:3" ht="18">
      <c r="B36" s="20"/>
      <c r="C36" s="21"/>
    </row>
    <row r="37" spans="2:3" ht="18">
      <c r="B37" s="20"/>
      <c r="C37" s="21"/>
    </row>
    <row r="38" spans="2:3" ht="18">
      <c r="B38" s="20"/>
      <c r="C38" s="21"/>
    </row>
    <row r="39" spans="2:3" ht="18">
      <c r="B39" s="20"/>
      <c r="C39" s="21"/>
    </row>
    <row r="40" spans="2:3" ht="18">
      <c r="B40" s="20"/>
      <c r="C40" s="21"/>
    </row>
    <row r="41" spans="2:3" ht="18">
      <c r="B41" s="20"/>
      <c r="C41" s="21"/>
    </row>
    <row r="42" spans="2:3" ht="18">
      <c r="B42" s="20"/>
      <c r="C42" s="21"/>
    </row>
    <row r="43" spans="2:3" ht="18">
      <c r="B43" s="20"/>
      <c r="C43" s="21"/>
    </row>
    <row r="44" spans="2:3" ht="18">
      <c r="B44" s="20"/>
      <c r="C44" s="21"/>
    </row>
    <row r="45" spans="2:3" ht="18">
      <c r="B45" s="20"/>
      <c r="C45" s="21"/>
    </row>
    <row r="46" spans="2:3" ht="18">
      <c r="B46" s="20"/>
      <c r="C46" s="21"/>
    </row>
    <row r="49" spans="2:3" ht="18">
      <c r="B49" s="20"/>
      <c r="C49" s="38"/>
    </row>
    <row r="50" spans="2:3" ht="18">
      <c r="B50" s="20"/>
      <c r="C50" s="38"/>
    </row>
    <row r="51" spans="2:3" ht="18">
      <c r="B51" s="20"/>
      <c r="C51" s="38"/>
    </row>
    <row r="52" spans="2:3" ht="18">
      <c r="B52" s="20"/>
      <c r="C52" s="38"/>
    </row>
    <row r="53" spans="2:3" ht="18">
      <c r="B53" s="20"/>
      <c r="C53" s="38"/>
    </row>
    <row r="54" spans="2:3" ht="18">
      <c r="B54" s="20"/>
      <c r="C54" s="38"/>
    </row>
    <row r="55" spans="2:3" ht="18">
      <c r="B55" s="20"/>
      <c r="C55" s="38"/>
    </row>
    <row r="56" spans="2:3" ht="18">
      <c r="B56" s="20"/>
      <c r="C56" s="38"/>
    </row>
    <row r="57" spans="2:3" ht="18">
      <c r="B57" s="20"/>
      <c r="C57" s="38"/>
    </row>
    <row r="58" spans="2:3" ht="18">
      <c r="B58" s="20"/>
      <c r="C58" s="38"/>
    </row>
    <row r="59" spans="2:3" ht="18">
      <c r="B59" s="20"/>
      <c r="C59" s="38"/>
    </row>
    <row r="60" spans="2:3" ht="18">
      <c r="B60" s="20"/>
      <c r="C60" s="38"/>
    </row>
    <row r="61" spans="2:3" ht="18">
      <c r="B61" s="20"/>
      <c r="C61" s="38"/>
    </row>
  </sheetData>
  <mergeCells count="1">
    <mergeCell ref="J32:Y32"/>
  </mergeCells>
  <printOptions/>
  <pageMargins left="0.75" right="0.75" top="1" bottom="1" header="0.5" footer="0.5"/>
  <pageSetup horizontalDpi="240" verticalDpi="24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Lev&amp;Family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</dc:creator>
  <cp:keywords/>
  <dc:description/>
  <cp:lastModifiedBy>lberez</cp:lastModifiedBy>
  <dcterms:created xsi:type="dcterms:W3CDTF">2002-02-10T08:43:10Z</dcterms:created>
  <dcterms:modified xsi:type="dcterms:W3CDTF">2002-04-10T07:44:07Z</dcterms:modified>
  <cp:category/>
  <cp:version/>
  <cp:contentType/>
  <cp:contentStatus/>
</cp:coreProperties>
</file>