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Expense" sheetId="1" r:id="rId1"/>
    <sheet name="Income" sheetId="2" r:id="rId2"/>
  </sheets>
  <definedNames/>
  <calcPr fullCalcOnLoad="1"/>
</workbook>
</file>

<file path=xl/sharedStrings.xml><?xml version="1.0" encoding="utf-8"?>
<sst xmlns="http://schemas.openxmlformats.org/spreadsheetml/2006/main" count="62" uniqueCount="54">
  <si>
    <t>Year</t>
  </si>
  <si>
    <t xml:space="preserve"> million roubles</t>
  </si>
  <si>
    <t>%</t>
  </si>
  <si>
    <t>Code</t>
  </si>
  <si>
    <t>State debt service</t>
  </si>
  <si>
    <t>National Defence</t>
  </si>
  <si>
    <t>Financial assistance to other-level budgets</t>
  </si>
  <si>
    <t xml:space="preserve">Law-enforcement activities </t>
  </si>
  <si>
    <t>Social policy</t>
  </si>
  <si>
    <t>Educational</t>
  </si>
  <si>
    <t>Industry, power engineering and construction</t>
  </si>
  <si>
    <t>State management</t>
  </si>
  <si>
    <t>Transport, road service, communications and informatics</t>
  </si>
  <si>
    <t>Public health and physical training</t>
  </si>
  <si>
    <t>International activities</t>
  </si>
  <si>
    <t>Fundamental research and assistance to scientific and technical progress</t>
  </si>
  <si>
    <t>Agriculture and Fisheries</t>
  </si>
  <si>
    <t>Special-purpose budgetary funds</t>
  </si>
  <si>
    <t>Judicial power</t>
  </si>
  <si>
    <t>Culture, art and cinematography</t>
  </si>
  <si>
    <t>Prevention and liquidation emergencies and natural calamities’ ill effects</t>
  </si>
  <si>
    <t>Mass media</t>
  </si>
  <si>
    <t>Utilization and liquidation of armaments, including international treaties realization</t>
  </si>
  <si>
    <t>Environment and natural resources protection</t>
  </si>
  <si>
    <t>Investigation and exploitation of cosmic space</t>
  </si>
  <si>
    <t>Military reform</t>
  </si>
  <si>
    <t>Mobilization training</t>
  </si>
  <si>
    <t>Replenishment of the state stocks and reserves</t>
  </si>
  <si>
    <t>Market infrastructure development</t>
  </si>
  <si>
    <t>Other expenses</t>
  </si>
  <si>
    <t>Sum of income</t>
  </si>
  <si>
    <t>Income items</t>
  </si>
  <si>
    <t>Enterprises and organizations income tax</t>
  </si>
  <si>
    <t>Physical persons’ income tax</t>
  </si>
  <si>
    <t>Tax on the gaming business</t>
  </si>
  <si>
    <t>Value-added tax on goods prodused on the territory of the RF</t>
  </si>
  <si>
    <t>Value-added tax on goods imported to the territory of the RF</t>
  </si>
  <si>
    <t>Excises</t>
  </si>
  <si>
    <t>License and registration feels</t>
  </si>
  <si>
    <t>Tax on buying foreign bank-notes</t>
  </si>
  <si>
    <t>Total income taxes</t>
  </si>
  <si>
    <t>Payments for the use of natural resources</t>
  </si>
  <si>
    <t>Export custom duties</t>
  </si>
  <si>
    <t>Import custom duties</t>
  </si>
  <si>
    <t>Other taxes, duties and dues</t>
  </si>
  <si>
    <t>Imcome from the property possessed by the state and municipal bodies, or from activity</t>
  </si>
  <si>
    <t>Imcome from foreign-economic activity</t>
  </si>
  <si>
    <t>Other non-tax types of income</t>
  </si>
  <si>
    <t>Special-purpose budgetary funds' income</t>
  </si>
  <si>
    <t>Sum of expense</t>
  </si>
  <si>
    <t>Expense items</t>
  </si>
  <si>
    <t>planned</t>
  </si>
  <si>
    <t xml:space="preserve">The Structure of the Income Part of the Budget of The Russian Federation  </t>
  </si>
  <si>
    <t>The Structure of the Expense Part of the Budget  of The Russian Federation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</si>
</sst>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18">
    <font>
      <sz val="10"/>
      <name val="Arial Cyr"/>
      <family val="0"/>
    </font>
    <font>
      <u val="single"/>
      <sz val="10"/>
      <color indexed="8"/>
      <name val="Arial Cyr"/>
      <family val="0"/>
    </font>
    <font>
      <u val="single"/>
      <sz val="10"/>
      <color indexed="63"/>
      <name val="Arial Cyr"/>
      <family val="0"/>
    </font>
    <font>
      <b/>
      <sz val="16"/>
      <name val="Times New Roman Cyr"/>
      <family val="1"/>
    </font>
    <font>
      <b/>
      <sz val="16"/>
      <name val="Times New Roman"/>
      <family val="1"/>
    </font>
    <font>
      <b/>
      <sz val="12"/>
      <name val="Arial Cyr"/>
      <family val="2"/>
    </font>
    <font>
      <sz val="10"/>
      <color indexed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14"/>
      <color indexed="12"/>
      <name val="Arial Cyr"/>
      <family val="2"/>
    </font>
    <font>
      <sz val="14"/>
      <name val="Times New Roman Cyr"/>
      <family val="1"/>
    </font>
    <font>
      <sz val="14"/>
      <color indexed="10"/>
      <name val="Arial Cyr"/>
      <family val="2"/>
    </font>
    <font>
      <strike/>
      <sz val="12"/>
      <name val="Arial Cyr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Courier New"/>
      <family val="3"/>
    </font>
    <font>
      <b/>
      <sz val="14"/>
      <name val="Times New Roman Cyr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 applyProtection="1">
      <alignment/>
      <protection locked="0"/>
    </xf>
    <xf numFmtId="4" fontId="5" fillId="2" borderId="0" xfId="0" applyNumberFormat="1" applyFont="1" applyFill="1" applyAlignment="1">
      <alignment/>
    </xf>
    <xf numFmtId="49" fontId="6" fillId="0" borderId="0" xfId="0" applyNumberFormat="1" applyFont="1" applyAlignment="1" applyProtection="1">
      <alignment/>
      <protection hidden="1" locked="0"/>
    </xf>
    <xf numFmtId="49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 applyProtection="1">
      <alignment/>
      <protection hidden="1"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0" fillId="0" borderId="0" xfId="0" applyNumberForma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vertical="top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top"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4" fontId="0" fillId="2" borderId="0" xfId="0" applyNumberFormat="1" applyFill="1" applyAlignment="1">
      <alignment/>
    </xf>
    <xf numFmtId="49" fontId="10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13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10" fontId="0" fillId="0" borderId="1" xfId="0" applyNumberFormat="1" applyBorder="1" applyAlignment="1" applyProtection="1">
      <alignment vertical="center"/>
      <protection hidden="1"/>
    </xf>
    <xf numFmtId="3" fontId="0" fillId="0" borderId="1" xfId="0" applyNumberFormat="1" applyBorder="1" applyAlignment="1" applyProtection="1">
      <alignment vertical="center"/>
      <protection hidden="1"/>
    </xf>
    <xf numFmtId="0" fontId="0" fillId="0" borderId="1" xfId="0" applyNumberFormat="1" applyBorder="1" applyAlignment="1">
      <alignment horizontal="right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vertical="center"/>
    </xf>
    <xf numFmtId="10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4.625" style="0" customWidth="1"/>
    <col min="2" max="2" width="5.875" style="1" customWidth="1"/>
    <col min="3" max="3" width="56.50390625" style="0" customWidth="1"/>
    <col min="4" max="4" width="17.125" style="0" customWidth="1"/>
    <col min="5" max="5" width="13.75390625" style="0" bestFit="1" customWidth="1"/>
    <col min="7" max="7" width="11.25390625" style="0" customWidth="1"/>
  </cols>
  <sheetData>
    <row r="1" spans="1:4" ht="20.25">
      <c r="A1" s="50" t="s">
        <v>53</v>
      </c>
      <c r="D1" s="25"/>
    </row>
    <row r="2" spans="3:5" ht="20.25">
      <c r="C2" s="21"/>
      <c r="E2" s="2"/>
    </row>
    <row r="3" spans="3:4" ht="15">
      <c r="C3" s="3" t="s">
        <v>0</v>
      </c>
      <c r="D3" s="4">
        <v>2001</v>
      </c>
    </row>
    <row r="4" spans="3:4" ht="15">
      <c r="C4" s="3"/>
      <c r="D4" s="45" t="s">
        <v>51</v>
      </c>
    </row>
    <row r="5" spans="3:5" ht="15">
      <c r="C5" s="3" t="s">
        <v>49</v>
      </c>
      <c r="D5" s="5">
        <v>1193482.9</v>
      </c>
      <c r="E5" t="s">
        <v>1</v>
      </c>
    </row>
    <row r="6" ht="12.75">
      <c r="C6" s="6"/>
    </row>
    <row r="7" spans="1:6" ht="15">
      <c r="A7" s="36"/>
      <c r="B7" s="37" t="s">
        <v>3</v>
      </c>
      <c r="C7" s="37" t="s">
        <v>50</v>
      </c>
      <c r="D7" s="36" t="s">
        <v>1</v>
      </c>
      <c r="E7" s="38" t="s">
        <v>2</v>
      </c>
      <c r="F7" s="8"/>
    </row>
    <row r="8" spans="1:7" ht="12.75">
      <c r="A8" s="36">
        <v>1</v>
      </c>
      <c r="B8" s="39">
        <v>100</v>
      </c>
      <c r="C8" s="40" t="s">
        <v>11</v>
      </c>
      <c r="D8" s="41">
        <v>40699.9407</v>
      </c>
      <c r="E8" s="42">
        <f aca="true" t="shared" si="0" ref="E8:E33">D8/$D$5</f>
        <v>0.034101821400206074</v>
      </c>
      <c r="G8" s="10"/>
    </row>
    <row r="9" spans="1:8" ht="12.75">
      <c r="A9" s="36">
        <v>2</v>
      </c>
      <c r="B9" s="39">
        <v>200</v>
      </c>
      <c r="C9" s="40" t="s">
        <v>18</v>
      </c>
      <c r="D9" s="41">
        <v>11333.9204</v>
      </c>
      <c r="E9" s="42">
        <f t="shared" si="0"/>
        <v>0.009496508412479142</v>
      </c>
      <c r="G9" s="12"/>
      <c r="H9" s="10"/>
    </row>
    <row r="10" spans="1:8" ht="12.75">
      <c r="A10" s="36">
        <v>3</v>
      </c>
      <c r="B10" s="39">
        <v>300</v>
      </c>
      <c r="C10" s="40" t="s">
        <v>5</v>
      </c>
      <c r="D10" s="43">
        <v>214687.7274</v>
      </c>
      <c r="E10" s="42">
        <f t="shared" si="0"/>
        <v>0.17988337109815317</v>
      </c>
      <c r="G10" s="10"/>
      <c r="H10" s="1"/>
    </row>
    <row r="11" spans="1:8" ht="12.75">
      <c r="A11" s="36">
        <v>4</v>
      </c>
      <c r="B11" s="39">
        <v>300</v>
      </c>
      <c r="C11" s="40" t="s">
        <v>14</v>
      </c>
      <c r="D11" s="41">
        <v>22182.8689</v>
      </c>
      <c r="E11" s="42">
        <f t="shared" si="0"/>
        <v>0.01858666672140841</v>
      </c>
      <c r="G11" s="12"/>
      <c r="H11" s="10"/>
    </row>
    <row r="12" spans="1:5" ht="12.75">
      <c r="A12" s="36">
        <v>5</v>
      </c>
      <c r="B12" s="39">
        <v>500</v>
      </c>
      <c r="C12" s="40" t="s">
        <v>7</v>
      </c>
      <c r="D12" s="41">
        <v>131620.763</v>
      </c>
      <c r="E12" s="42">
        <f t="shared" si="0"/>
        <v>0.11028290644130721</v>
      </c>
    </row>
    <row r="13" spans="1:8" ht="26.25">
      <c r="A13" s="36">
        <v>6</v>
      </c>
      <c r="B13" s="39">
        <v>600</v>
      </c>
      <c r="C13" s="40" t="s">
        <v>15</v>
      </c>
      <c r="D13" s="41">
        <v>22093.9721</v>
      </c>
      <c r="E13" s="42">
        <f t="shared" si="0"/>
        <v>0.01851218153188454</v>
      </c>
      <c r="H13" s="10"/>
    </row>
    <row r="14" spans="1:8" ht="12.75">
      <c r="A14" s="36">
        <v>7</v>
      </c>
      <c r="B14" s="39">
        <v>700</v>
      </c>
      <c r="C14" s="40" t="s">
        <v>10</v>
      </c>
      <c r="D14" s="41">
        <v>44662.315</v>
      </c>
      <c r="E14" s="42">
        <f t="shared" si="0"/>
        <v>0.03742183067725562</v>
      </c>
      <c r="G14" s="12"/>
      <c r="H14" s="10"/>
    </row>
    <row r="15" spans="1:8" ht="12.75">
      <c r="A15" s="36">
        <v>8</v>
      </c>
      <c r="B15" s="39">
        <v>800</v>
      </c>
      <c r="C15" s="40" t="s">
        <v>16</v>
      </c>
      <c r="D15" s="41">
        <v>20800.7</v>
      </c>
      <c r="E15" s="42">
        <f t="shared" si="0"/>
        <v>0.017428569776743348</v>
      </c>
      <c r="G15" s="12"/>
      <c r="H15" s="10"/>
    </row>
    <row r="16" spans="1:8" ht="12.75">
      <c r="A16" s="36">
        <v>9</v>
      </c>
      <c r="B16" s="39">
        <v>900</v>
      </c>
      <c r="C16" s="40" t="s">
        <v>23</v>
      </c>
      <c r="D16" s="41">
        <v>4773.744</v>
      </c>
      <c r="E16" s="42">
        <f t="shared" si="0"/>
        <v>0.003999842812997153</v>
      </c>
      <c r="H16" s="10"/>
    </row>
    <row r="17" spans="1:5" ht="12.75">
      <c r="A17" s="36">
        <v>10</v>
      </c>
      <c r="B17" s="39">
        <v>1000</v>
      </c>
      <c r="C17" s="40" t="s">
        <v>12</v>
      </c>
      <c r="D17" s="41">
        <v>30601.7</v>
      </c>
      <c r="E17" s="42">
        <f t="shared" si="0"/>
        <v>0.02564066900330118</v>
      </c>
    </row>
    <row r="18" spans="1:8" ht="12.75">
      <c r="A18" s="36">
        <v>11</v>
      </c>
      <c r="B18" s="39">
        <v>1100</v>
      </c>
      <c r="C18" s="40" t="s">
        <v>28</v>
      </c>
      <c r="D18" s="41">
        <v>90</v>
      </c>
      <c r="E18" s="42">
        <f t="shared" si="0"/>
        <v>7.54095429435981E-05</v>
      </c>
      <c r="G18" s="9"/>
      <c r="H18" s="10"/>
    </row>
    <row r="19" spans="1:8" ht="26.25">
      <c r="A19" s="36">
        <v>12</v>
      </c>
      <c r="B19" s="39">
        <v>1300</v>
      </c>
      <c r="C19" s="40" t="s">
        <v>20</v>
      </c>
      <c r="D19" s="41">
        <v>6333.5625</v>
      </c>
      <c r="E19" s="42">
        <f t="shared" si="0"/>
        <v>0.005306789481441251</v>
      </c>
      <c r="G19" s="12"/>
      <c r="H19" s="10"/>
    </row>
    <row r="20" spans="1:8" ht="12.75">
      <c r="A20" s="36">
        <v>13</v>
      </c>
      <c r="B20" s="39">
        <v>1400</v>
      </c>
      <c r="C20" s="40" t="s">
        <v>9</v>
      </c>
      <c r="D20" s="41">
        <v>48803.2326</v>
      </c>
      <c r="E20" s="42">
        <f t="shared" si="0"/>
        <v>0.04089143849484564</v>
      </c>
      <c r="H20" s="10"/>
    </row>
    <row r="21" spans="1:5" ht="12.75">
      <c r="A21" s="36">
        <v>14</v>
      </c>
      <c r="B21" s="39">
        <v>1500</v>
      </c>
      <c r="C21" s="40" t="s">
        <v>19</v>
      </c>
      <c r="D21" s="41">
        <v>6384.7464</v>
      </c>
      <c r="E21" s="42">
        <f t="shared" si="0"/>
        <v>0.005349675642608705</v>
      </c>
    </row>
    <row r="22" spans="1:8" ht="12.75">
      <c r="A22" s="36">
        <v>15</v>
      </c>
      <c r="B22" s="39">
        <v>1600</v>
      </c>
      <c r="C22" s="40" t="s">
        <v>21</v>
      </c>
      <c r="D22" s="41">
        <v>6230.6931</v>
      </c>
      <c r="E22" s="42">
        <f t="shared" si="0"/>
        <v>0.005220596876587005</v>
      </c>
      <c r="G22" s="9"/>
      <c r="H22" s="10"/>
    </row>
    <row r="23" spans="1:8" ht="12.75">
      <c r="A23" s="36">
        <v>16</v>
      </c>
      <c r="B23" s="39">
        <v>1700</v>
      </c>
      <c r="C23" s="40" t="s">
        <v>13</v>
      </c>
      <c r="D23" s="41">
        <v>22206.5897</v>
      </c>
      <c r="E23" s="42">
        <f t="shared" si="0"/>
        <v>0.018606541995700148</v>
      </c>
      <c r="H23" s="1"/>
    </row>
    <row r="24" spans="1:8" ht="12.75">
      <c r="A24" s="36">
        <v>17</v>
      </c>
      <c r="B24" s="39">
        <v>1800</v>
      </c>
      <c r="C24" s="40" t="s">
        <v>8</v>
      </c>
      <c r="D24" s="41">
        <v>107780.9973</v>
      </c>
      <c r="E24" s="42">
        <f t="shared" si="0"/>
        <v>0.09030795271553535</v>
      </c>
      <c r="H24" s="10"/>
    </row>
    <row r="25" spans="1:15" ht="12.75">
      <c r="A25" s="36">
        <v>18</v>
      </c>
      <c r="B25" s="39">
        <v>1900</v>
      </c>
      <c r="C25" s="40" t="s">
        <v>4</v>
      </c>
      <c r="D25" s="41">
        <v>239793.93</v>
      </c>
      <c r="E25" s="42">
        <f t="shared" si="0"/>
        <v>0.2009194517994351</v>
      </c>
      <c r="H25" s="12"/>
      <c r="O25" s="9"/>
    </row>
    <row r="26" spans="1:7" ht="12.75">
      <c r="A26" s="36">
        <v>19</v>
      </c>
      <c r="B26" s="39">
        <v>2100</v>
      </c>
      <c r="C26" s="40" t="s">
        <v>6</v>
      </c>
      <c r="D26" s="41">
        <v>186627.53</v>
      </c>
      <c r="E26" s="42">
        <f t="shared" si="0"/>
        <v>0.15637218597769606</v>
      </c>
      <c r="G26" s="10"/>
    </row>
    <row r="27" spans="1:8" ht="12.75">
      <c r="A27" s="36">
        <v>20</v>
      </c>
      <c r="B27" s="39">
        <v>2300</v>
      </c>
      <c r="C27" s="40" t="s">
        <v>26</v>
      </c>
      <c r="D27" s="41">
        <v>500</v>
      </c>
      <c r="E27" s="42">
        <f t="shared" si="0"/>
        <v>0.0004189419052422117</v>
      </c>
      <c r="H27" s="10"/>
    </row>
    <row r="28" spans="1:5" ht="12.75">
      <c r="A28" s="36">
        <v>21</v>
      </c>
      <c r="B28" s="39">
        <v>3000</v>
      </c>
      <c r="C28" s="40" t="s">
        <v>29</v>
      </c>
      <c r="D28" s="41">
        <v>-3917.5694</v>
      </c>
      <c r="E28" s="42">
        <f t="shared" si="0"/>
        <v>-0.0032824679767091765</v>
      </c>
    </row>
    <row r="29" spans="1:5" ht="12.75">
      <c r="A29" s="36">
        <v>22</v>
      </c>
      <c r="B29" s="44">
        <v>2000</v>
      </c>
      <c r="C29" s="40" t="s">
        <v>27</v>
      </c>
      <c r="D29" s="41">
        <v>433.7427</v>
      </c>
      <c r="E29" s="42">
        <f t="shared" si="0"/>
        <v>0.00036342598624580216</v>
      </c>
    </row>
    <row r="30" spans="1:8" ht="26.25">
      <c r="A30" s="36">
        <v>23</v>
      </c>
      <c r="B30" s="44">
        <v>2200</v>
      </c>
      <c r="C30" s="40" t="s">
        <v>22</v>
      </c>
      <c r="D30" s="41">
        <v>6036.4</v>
      </c>
      <c r="E30" s="42">
        <f t="shared" si="0"/>
        <v>0.005057801833608174</v>
      </c>
      <c r="G30" s="10"/>
      <c r="H30" s="1"/>
    </row>
    <row r="31" spans="1:5" ht="12.75">
      <c r="A31" s="36">
        <v>24</v>
      </c>
      <c r="B31" s="44">
        <v>2400</v>
      </c>
      <c r="C31" s="40" t="s">
        <v>24</v>
      </c>
      <c r="D31" s="41">
        <v>4590.8936</v>
      </c>
      <c r="E31" s="42">
        <f t="shared" si="0"/>
        <v>0.0038466354230965527</v>
      </c>
    </row>
    <row r="32" spans="1:8" ht="12.75">
      <c r="A32" s="36">
        <v>25</v>
      </c>
      <c r="B32" s="44">
        <v>2500</v>
      </c>
      <c r="C32" s="40" t="s">
        <v>25</v>
      </c>
      <c r="D32" s="41">
        <v>4236.6</v>
      </c>
      <c r="E32" s="42">
        <f t="shared" si="0"/>
        <v>0.003549778551498309</v>
      </c>
      <c r="H32" s="10"/>
    </row>
    <row r="33" spans="1:5" ht="12.75">
      <c r="A33" s="36">
        <v>26</v>
      </c>
      <c r="B33" s="44">
        <v>3100</v>
      </c>
      <c r="C33" s="40" t="s">
        <v>17</v>
      </c>
      <c r="D33" s="41">
        <v>13893.9</v>
      </c>
      <c r="E33" s="42">
        <f t="shared" si="0"/>
        <v>0.01164147387448953</v>
      </c>
    </row>
    <row r="34" spans="3:10" ht="12.75">
      <c r="C34" s="13"/>
      <c r="D34" s="10"/>
      <c r="E34" s="11"/>
      <c r="J34" s="13"/>
    </row>
    <row r="35" spans="4:5" ht="12.75">
      <c r="D35" s="12"/>
      <c r="E35" s="9"/>
    </row>
    <row r="36" spans="3:4" ht="12.75">
      <c r="C36" s="13"/>
      <c r="D36" s="12"/>
    </row>
    <row r="37" spans="1:5" ht="17.25">
      <c r="A37" s="14"/>
      <c r="D37" s="10"/>
      <c r="E37" s="15"/>
    </row>
    <row r="38" spans="2:5" ht="18">
      <c r="B38" s="16"/>
      <c r="C38" s="17"/>
      <c r="E38" s="15"/>
    </row>
    <row r="39" spans="2:3" ht="18">
      <c r="B39" s="16"/>
      <c r="C39" s="17"/>
    </row>
    <row r="40" spans="2:3" ht="18">
      <c r="B40" s="16"/>
      <c r="C40" s="17"/>
    </row>
    <row r="41" spans="2:3" ht="18">
      <c r="B41" s="16"/>
      <c r="C41" s="17"/>
    </row>
    <row r="42" spans="2:3" ht="18">
      <c r="B42" s="16"/>
      <c r="C42" s="17"/>
    </row>
    <row r="43" spans="2:3" ht="18">
      <c r="B43" s="16"/>
      <c r="C43" s="17"/>
    </row>
    <row r="44" spans="2:5" ht="18">
      <c r="B44" s="16"/>
      <c r="C44" s="17"/>
      <c r="D44" s="18"/>
      <c r="E44" s="18"/>
    </row>
    <row r="45" spans="2:5" ht="18">
      <c r="B45" s="16"/>
      <c r="C45" s="17"/>
      <c r="D45" s="18"/>
      <c r="E45" s="18"/>
    </row>
    <row r="46" spans="2:5" ht="18">
      <c r="B46" s="16"/>
      <c r="C46" s="17"/>
      <c r="D46" s="18"/>
      <c r="E46" s="18"/>
    </row>
    <row r="47" spans="2:5" ht="18">
      <c r="B47" s="16"/>
      <c r="C47" s="17"/>
      <c r="D47" s="18"/>
      <c r="E47" s="18"/>
    </row>
    <row r="48" spans="2:5" ht="18">
      <c r="B48" s="16"/>
      <c r="C48" s="17"/>
      <c r="D48" s="18"/>
      <c r="E48" s="18"/>
    </row>
    <row r="49" spans="2:5" ht="18">
      <c r="B49" s="16"/>
      <c r="C49" s="17"/>
      <c r="D49" s="18"/>
      <c r="E49" s="18"/>
    </row>
    <row r="50" spans="2:5" ht="18">
      <c r="B50" s="16"/>
      <c r="C50" s="17"/>
      <c r="D50" s="18"/>
      <c r="E50" s="18"/>
    </row>
    <row r="51" spans="4:5" ht="12.75">
      <c r="D51" s="18"/>
      <c r="E51" s="18"/>
    </row>
    <row r="52" spans="4:5" ht="12.75">
      <c r="D52" s="18"/>
      <c r="E52" s="18"/>
    </row>
    <row r="53" spans="2:4" ht="15">
      <c r="B53" s="7"/>
      <c r="D53" s="18"/>
    </row>
    <row r="54" spans="1:5" ht="17.25">
      <c r="A54" s="19"/>
      <c r="D54" s="7"/>
      <c r="E54" s="20"/>
    </row>
    <row r="55" spans="3:5" ht="12.75">
      <c r="C55" s="18"/>
      <c r="D55" s="12"/>
      <c r="E55" s="15"/>
    </row>
    <row r="56" spans="3:5" ht="18">
      <c r="C56" s="17"/>
      <c r="E56" s="21"/>
    </row>
    <row r="57" ht="18">
      <c r="C57" s="17"/>
    </row>
    <row r="58" spans="2:4" ht="18">
      <c r="B58" s="22"/>
      <c r="C58" s="17"/>
      <c r="D58" s="23"/>
    </row>
    <row r="59" spans="2:4" ht="18">
      <c r="B59" s="22"/>
      <c r="C59" s="17"/>
      <c r="D59" s="23"/>
    </row>
    <row r="60" spans="2:4" ht="18">
      <c r="B60" s="22"/>
      <c r="C60" s="17"/>
      <c r="D60" s="23"/>
    </row>
    <row r="61" spans="2:4" ht="18">
      <c r="B61" s="22"/>
      <c r="C61" s="17"/>
      <c r="D61" s="23"/>
    </row>
    <row r="62" spans="2:4" ht="18">
      <c r="B62" s="22"/>
      <c r="C62" s="17"/>
      <c r="D62" s="23"/>
    </row>
    <row r="63" spans="2:4" ht="18">
      <c r="B63" s="24"/>
      <c r="C63" s="17"/>
      <c r="D63" s="23"/>
    </row>
    <row r="64" spans="2:4" ht="18">
      <c r="B64" s="17"/>
      <c r="C64" s="17"/>
      <c r="D64" s="23"/>
    </row>
    <row r="65" spans="2:6" ht="18">
      <c r="B65" s="22"/>
      <c r="C65" s="17"/>
      <c r="E65" s="15"/>
      <c r="F65" s="15"/>
    </row>
    <row r="66" spans="2:5" ht="18">
      <c r="B66" s="22"/>
      <c r="C66" s="17"/>
      <c r="E66" s="15"/>
    </row>
    <row r="67" spans="2:5" ht="18">
      <c r="B67" s="16"/>
      <c r="C67" s="17"/>
      <c r="E67" s="15"/>
    </row>
    <row r="68" spans="2:5" ht="18">
      <c r="B68" s="16"/>
      <c r="C68" s="17"/>
      <c r="E68" s="15"/>
    </row>
    <row r="69" spans="2:3" ht="18">
      <c r="B69" s="16"/>
      <c r="C69" s="17"/>
    </row>
    <row r="70" spans="2:3" ht="18">
      <c r="B70" s="16"/>
      <c r="C70" s="17"/>
    </row>
    <row r="71" spans="2:3" ht="18">
      <c r="B71" s="16"/>
      <c r="C71" s="17"/>
    </row>
    <row r="72" spans="2:3" ht="18">
      <c r="B72" s="16"/>
      <c r="C72" s="17"/>
    </row>
    <row r="73" spans="2:3" ht="18">
      <c r="B73" s="16"/>
      <c r="C73" s="17"/>
    </row>
    <row r="74" spans="2:3" ht="18">
      <c r="B74" s="16"/>
      <c r="C74" s="17"/>
    </row>
    <row r="75" spans="2:3" ht="18">
      <c r="B75" s="16"/>
      <c r="C75" s="17"/>
    </row>
    <row r="76" spans="2:3" ht="18">
      <c r="B76" s="16"/>
      <c r="C76" s="17"/>
    </row>
    <row r="77" spans="2:3" ht="18">
      <c r="B77" s="16"/>
      <c r="C77" s="17"/>
    </row>
    <row r="78" spans="2:3" ht="18">
      <c r="B78" s="16"/>
      <c r="C78" s="17"/>
    </row>
    <row r="79" spans="2:3" ht="18">
      <c r="B79" s="16"/>
      <c r="C79" s="17"/>
    </row>
  </sheetData>
  <printOptions/>
  <pageMargins left="0.75" right="0.75" top="1" bottom="1" header="0.5" footer="0.5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Y56"/>
  <sheetViews>
    <sheetView zoomScale="75" zoomScaleNormal="75" workbookViewId="0" topLeftCell="A1">
      <selection activeCell="G6" sqref="G6"/>
    </sheetView>
  </sheetViews>
  <sheetFormatPr defaultColWidth="9.00390625" defaultRowHeight="12.75"/>
  <cols>
    <col min="1" max="1" width="4.625" style="0" bestFit="1" customWidth="1"/>
    <col min="2" max="2" width="9.375" style="0" bestFit="1" customWidth="1"/>
    <col min="3" max="3" width="50.00390625" style="0" customWidth="1"/>
    <col min="4" max="4" width="13.50390625" style="0" customWidth="1"/>
    <col min="5" max="5" width="11.875" style="0" customWidth="1"/>
    <col min="6" max="6" width="13.50390625" style="0" customWidth="1"/>
    <col min="8" max="8" width="10.50390625" style="0" bestFit="1" customWidth="1"/>
    <col min="9" max="9" width="9.375" style="0" bestFit="1" customWidth="1"/>
    <col min="10" max="10" width="10.50390625" style="0" bestFit="1" customWidth="1"/>
  </cols>
  <sheetData>
    <row r="1" spans="1:4" ht="20.25">
      <c r="A1" s="50" t="s">
        <v>52</v>
      </c>
      <c r="D1" s="26"/>
    </row>
    <row r="2" spans="4:6" ht="20.25">
      <c r="D2" s="49"/>
      <c r="F2" s="25"/>
    </row>
    <row r="3" spans="3:4" ht="15">
      <c r="C3" s="3" t="s">
        <v>0</v>
      </c>
      <c r="D3" s="4">
        <v>2001</v>
      </c>
    </row>
    <row r="4" ht="15">
      <c r="D4" s="30" t="s">
        <v>51</v>
      </c>
    </row>
    <row r="5" spans="3:9" ht="15">
      <c r="C5" s="3" t="s">
        <v>30</v>
      </c>
      <c r="D5" s="27">
        <v>1193482.9</v>
      </c>
      <c r="E5" t="s">
        <v>1</v>
      </c>
      <c r="F5" s="10"/>
      <c r="I5" s="1"/>
    </row>
    <row r="6" spans="3:5" ht="12.75">
      <c r="C6" s="28"/>
      <c r="E6" s="29"/>
    </row>
    <row r="7" spans="1:9" ht="15">
      <c r="A7" s="36"/>
      <c r="B7" s="37" t="s">
        <v>3</v>
      </c>
      <c r="C7" s="37" t="s">
        <v>31</v>
      </c>
      <c r="D7" s="36" t="s">
        <v>1</v>
      </c>
      <c r="E7" s="46" t="s">
        <v>2</v>
      </c>
      <c r="H7" s="8"/>
      <c r="I7" s="8"/>
    </row>
    <row r="8" spans="1:9" ht="15">
      <c r="A8" s="36">
        <v>1</v>
      </c>
      <c r="B8" s="36">
        <v>1010100</v>
      </c>
      <c r="C8" s="40" t="s">
        <v>32</v>
      </c>
      <c r="D8" s="47">
        <v>172647.1</v>
      </c>
      <c r="E8" s="48">
        <f aca="true" t="shared" si="0" ref="E8:E25">D8/$D$5</f>
        <v>0.14465821001708531</v>
      </c>
      <c r="F8" s="29"/>
      <c r="G8" s="10"/>
      <c r="H8" s="15"/>
      <c r="I8" s="15"/>
    </row>
    <row r="9" spans="1:9" ht="15">
      <c r="A9" s="36">
        <v>2</v>
      </c>
      <c r="B9" s="36">
        <v>1010200</v>
      </c>
      <c r="C9" s="40" t="s">
        <v>33</v>
      </c>
      <c r="D9" s="47">
        <v>1903.2</v>
      </c>
      <c r="E9" s="48">
        <f t="shared" si="0"/>
        <v>0.0015946604681139546</v>
      </c>
      <c r="F9" s="29"/>
      <c r="G9" s="10"/>
      <c r="H9" s="15"/>
      <c r="I9" s="15"/>
    </row>
    <row r="10" spans="1:9" ht="15">
      <c r="A10" s="36">
        <v>3</v>
      </c>
      <c r="B10" s="36">
        <v>1010400</v>
      </c>
      <c r="C10" s="40" t="s">
        <v>34</v>
      </c>
      <c r="D10" s="47">
        <v>452.4</v>
      </c>
      <c r="E10" s="48">
        <f t="shared" si="0"/>
        <v>0.00037905863586315314</v>
      </c>
      <c r="F10" s="29"/>
      <c r="G10" s="10"/>
      <c r="H10" s="15"/>
      <c r="I10" s="15"/>
    </row>
    <row r="11" spans="1:9" ht="26.25">
      <c r="A11" s="36">
        <v>4</v>
      </c>
      <c r="B11" s="36">
        <v>1020100</v>
      </c>
      <c r="C11" s="40" t="s">
        <v>35</v>
      </c>
      <c r="D11" s="47">
        <v>381778.2</v>
      </c>
      <c r="E11" s="48">
        <f t="shared" si="0"/>
        <v>0.31988577297588433</v>
      </c>
      <c r="F11" s="29"/>
      <c r="G11" s="10"/>
      <c r="H11" s="15"/>
      <c r="I11" s="15"/>
    </row>
    <row r="12" spans="1:8" ht="26.25">
      <c r="A12" s="36">
        <v>5</v>
      </c>
      <c r="B12" s="36">
        <v>1020104</v>
      </c>
      <c r="C12" s="40" t="s">
        <v>36</v>
      </c>
      <c r="D12" s="47">
        <v>134657.8</v>
      </c>
      <c r="E12" s="48">
        <f t="shared" si="0"/>
        <v>0.11282759057544939</v>
      </c>
      <c r="F12" s="29"/>
      <c r="G12" s="10"/>
      <c r="H12" s="15"/>
    </row>
    <row r="13" spans="1:8" ht="15">
      <c r="A13" s="36">
        <v>6</v>
      </c>
      <c r="B13" s="36">
        <v>1020200</v>
      </c>
      <c r="C13" s="40" t="s">
        <v>37</v>
      </c>
      <c r="D13" s="47">
        <v>188040.4</v>
      </c>
      <c r="E13" s="48">
        <f t="shared" si="0"/>
        <v>0.15755600687701518</v>
      </c>
      <c r="F13" s="29"/>
      <c r="G13" s="10"/>
      <c r="H13" s="15"/>
    </row>
    <row r="14" spans="1:9" ht="15">
      <c r="A14" s="36">
        <v>7</v>
      </c>
      <c r="B14" s="36">
        <v>1020400</v>
      </c>
      <c r="C14" s="40" t="s">
        <v>38</v>
      </c>
      <c r="D14" s="47">
        <v>1272.1</v>
      </c>
      <c r="E14" s="48">
        <f t="shared" si="0"/>
        <v>0.001065871995317235</v>
      </c>
      <c r="F14" s="29"/>
      <c r="G14" s="10"/>
      <c r="H14" s="15"/>
      <c r="I14" s="15"/>
    </row>
    <row r="15" spans="1:8" ht="15">
      <c r="A15" s="36">
        <v>8</v>
      </c>
      <c r="B15" s="36">
        <v>1020600</v>
      </c>
      <c r="C15" s="40" t="s">
        <v>39</v>
      </c>
      <c r="D15" s="47">
        <v>1604.1</v>
      </c>
      <c r="E15" s="48">
        <f t="shared" si="0"/>
        <v>0.0013440494203980635</v>
      </c>
      <c r="F15" s="29"/>
      <c r="G15" s="10"/>
      <c r="H15" s="15"/>
    </row>
    <row r="16" spans="1:8" ht="15">
      <c r="A16" s="36">
        <v>9</v>
      </c>
      <c r="B16" s="36">
        <v>1020600</v>
      </c>
      <c r="C16" s="40" t="s">
        <v>39</v>
      </c>
      <c r="D16" s="47">
        <v>400</v>
      </c>
      <c r="E16" s="48">
        <f t="shared" si="0"/>
        <v>0.00033515352419376937</v>
      </c>
      <c r="F16" s="29"/>
      <c r="G16" s="10"/>
      <c r="H16" s="15"/>
    </row>
    <row r="17" spans="1:8" ht="15">
      <c r="A17" s="36">
        <v>10</v>
      </c>
      <c r="B17" s="36">
        <v>1030000</v>
      </c>
      <c r="C17" s="40" t="s">
        <v>40</v>
      </c>
      <c r="D17" s="47">
        <v>3073.5</v>
      </c>
      <c r="E17" s="48">
        <f t="shared" si="0"/>
        <v>0.0025752358915238755</v>
      </c>
      <c r="F17" s="29"/>
      <c r="G17" s="10"/>
      <c r="H17" s="15"/>
    </row>
    <row r="18" spans="1:8" ht="15">
      <c r="A18" s="36">
        <v>11</v>
      </c>
      <c r="B18" s="36">
        <v>1050000</v>
      </c>
      <c r="C18" s="40" t="s">
        <v>41</v>
      </c>
      <c r="D18" s="47">
        <v>37184</v>
      </c>
      <c r="E18" s="48">
        <f t="shared" si="0"/>
        <v>0.0311558716090528</v>
      </c>
      <c r="F18" s="29"/>
      <c r="G18" s="10"/>
      <c r="H18" s="15"/>
    </row>
    <row r="19" spans="1:9" ht="15">
      <c r="A19" s="36">
        <v>12</v>
      </c>
      <c r="B19" s="36">
        <v>1060101</v>
      </c>
      <c r="C19" s="40" t="s">
        <v>42</v>
      </c>
      <c r="D19" s="47">
        <v>58673</v>
      </c>
      <c r="E19" s="48">
        <f t="shared" si="0"/>
        <v>0.04916115681255258</v>
      </c>
      <c r="F19" s="29"/>
      <c r="G19" s="10"/>
      <c r="H19" s="15"/>
      <c r="I19" s="15"/>
    </row>
    <row r="20" spans="1:9" ht="15">
      <c r="A20" s="36">
        <v>13</v>
      </c>
      <c r="B20" s="36">
        <v>1060102</v>
      </c>
      <c r="C20" s="40" t="s">
        <v>43</v>
      </c>
      <c r="D20" s="47">
        <v>131950.5</v>
      </c>
      <c r="E20" s="48">
        <f t="shared" si="0"/>
        <v>0.11055918773532492</v>
      </c>
      <c r="F20" s="29"/>
      <c r="G20" s="10"/>
      <c r="H20" s="15"/>
      <c r="I20" s="15"/>
    </row>
    <row r="21" spans="1:8" ht="15">
      <c r="A21" s="36">
        <v>14</v>
      </c>
      <c r="B21" s="36">
        <v>1400000</v>
      </c>
      <c r="C21" s="40" t="s">
        <v>44</v>
      </c>
      <c r="D21" s="47">
        <v>1691.4</v>
      </c>
      <c r="E21" s="48">
        <f t="shared" si="0"/>
        <v>0.0014171966770533538</v>
      </c>
      <c r="F21" s="29"/>
      <c r="G21" s="10"/>
      <c r="H21" s="15"/>
    </row>
    <row r="22" spans="1:9" ht="26.25">
      <c r="A22" s="36">
        <v>15</v>
      </c>
      <c r="B22" s="36">
        <v>2010000</v>
      </c>
      <c r="C22" s="40" t="s">
        <v>45</v>
      </c>
      <c r="D22" s="41">
        <v>26833</v>
      </c>
      <c r="E22" s="48">
        <f t="shared" si="0"/>
        <v>0.022482936286728535</v>
      </c>
      <c r="F22" s="29"/>
      <c r="G22" s="10"/>
      <c r="H22" s="15"/>
      <c r="I22" s="15"/>
    </row>
    <row r="23" spans="1:9" ht="15">
      <c r="A23" s="36">
        <v>16</v>
      </c>
      <c r="B23" s="36">
        <v>2080000</v>
      </c>
      <c r="C23" s="40" t="s">
        <v>46</v>
      </c>
      <c r="D23" s="47">
        <v>31498.8</v>
      </c>
      <c r="E23" s="48">
        <f t="shared" si="0"/>
        <v>0.026392334569686756</v>
      </c>
      <c r="F23" s="29"/>
      <c r="G23" s="10"/>
      <c r="H23" s="15"/>
      <c r="I23" s="15"/>
    </row>
    <row r="24" spans="1:9" ht="15">
      <c r="A24" s="36">
        <v>17</v>
      </c>
      <c r="B24" s="36">
        <v>2090000</v>
      </c>
      <c r="C24" s="40" t="s">
        <v>47</v>
      </c>
      <c r="D24" s="47">
        <v>5929.5</v>
      </c>
      <c r="E24" s="48">
        <f t="shared" si="0"/>
        <v>0.004968232054267389</v>
      </c>
      <c r="F24" s="29"/>
      <c r="G24" s="10"/>
      <c r="H24" s="15"/>
      <c r="I24" s="15"/>
    </row>
    <row r="25" spans="1:8" ht="12.75">
      <c r="A25" s="36">
        <v>19</v>
      </c>
      <c r="B25" s="36">
        <v>4000000</v>
      </c>
      <c r="C25" s="40" t="s">
        <v>48</v>
      </c>
      <c r="D25" s="41">
        <v>13893.9</v>
      </c>
      <c r="E25" s="48">
        <f t="shared" si="0"/>
        <v>0.01164147387448953</v>
      </c>
      <c r="F25" s="29"/>
      <c r="G25" s="10"/>
      <c r="H25" s="15"/>
    </row>
    <row r="26" spans="3:10" ht="12.75">
      <c r="C26" s="13"/>
      <c r="D26" s="10"/>
      <c r="E26" s="31"/>
      <c r="F26" s="29"/>
      <c r="G26" s="10"/>
      <c r="H26" s="15"/>
      <c r="J26" s="13"/>
    </row>
    <row r="27" spans="4:25" ht="13.5">
      <c r="D27" s="32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</row>
    <row r="28" ht="17.25">
      <c r="D28" s="34"/>
    </row>
    <row r="29" spans="2:3" ht="18">
      <c r="B29" s="16"/>
      <c r="C29" s="17"/>
    </row>
    <row r="30" spans="2:3" ht="18">
      <c r="B30" s="16"/>
      <c r="C30" s="17"/>
    </row>
    <row r="31" spans="2:3" ht="18">
      <c r="B31" s="16"/>
      <c r="C31" s="17"/>
    </row>
    <row r="32" spans="2:3" ht="18">
      <c r="B32" s="16"/>
      <c r="C32" s="17"/>
    </row>
    <row r="33" spans="2:3" ht="18">
      <c r="B33" s="16"/>
      <c r="C33" s="17"/>
    </row>
    <row r="34" spans="2:3" ht="18">
      <c r="B34" s="16"/>
      <c r="C34" s="17"/>
    </row>
    <row r="35" spans="2:3" ht="18">
      <c r="B35" s="16"/>
      <c r="C35" s="17"/>
    </row>
    <row r="36" spans="2:3" ht="18">
      <c r="B36" s="16"/>
      <c r="C36" s="17"/>
    </row>
    <row r="37" spans="2:3" ht="18">
      <c r="B37" s="16"/>
      <c r="C37" s="17"/>
    </row>
    <row r="38" spans="2:3" ht="18">
      <c r="B38" s="16"/>
      <c r="C38" s="17"/>
    </row>
    <row r="39" spans="2:3" ht="18">
      <c r="B39" s="16"/>
      <c r="C39" s="17"/>
    </row>
    <row r="40" spans="2:3" ht="18">
      <c r="B40" s="16"/>
      <c r="C40" s="17"/>
    </row>
    <row r="41" spans="2:3" ht="18">
      <c r="B41" s="16"/>
      <c r="C41" s="17"/>
    </row>
    <row r="44" spans="2:3" ht="18">
      <c r="B44" s="16"/>
      <c r="C44" s="35"/>
    </row>
    <row r="45" spans="2:3" ht="18">
      <c r="B45" s="16"/>
      <c r="C45" s="35"/>
    </row>
    <row r="46" spans="2:3" ht="18">
      <c r="B46" s="16"/>
      <c r="C46" s="35"/>
    </row>
    <row r="47" spans="2:3" ht="18">
      <c r="B47" s="16"/>
      <c r="C47" s="35"/>
    </row>
    <row r="48" spans="2:3" ht="18">
      <c r="B48" s="16"/>
      <c r="C48" s="35"/>
    </row>
    <row r="49" spans="2:3" ht="18">
      <c r="B49" s="16"/>
      <c r="C49" s="35"/>
    </row>
    <row r="50" spans="2:3" ht="18">
      <c r="B50" s="16"/>
      <c r="C50" s="35"/>
    </row>
    <row r="51" spans="2:3" ht="18">
      <c r="B51" s="16"/>
      <c r="C51" s="35"/>
    </row>
    <row r="52" spans="2:3" ht="18">
      <c r="B52" s="16"/>
      <c r="C52" s="35"/>
    </row>
    <row r="53" spans="2:3" ht="18">
      <c r="B53" s="16"/>
      <c r="C53" s="35"/>
    </row>
    <row r="54" spans="2:3" ht="18">
      <c r="B54" s="16"/>
      <c r="C54" s="35"/>
    </row>
    <row r="55" spans="2:3" ht="18">
      <c r="B55" s="16"/>
      <c r="C55" s="35"/>
    </row>
    <row r="56" spans="2:3" ht="18">
      <c r="B56" s="16"/>
      <c r="C56" s="35"/>
    </row>
  </sheetData>
  <printOptions/>
  <pageMargins left="0.75" right="0.75" top="1" bottom="1" header="0.5" footer="0.5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Lev&amp;Family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</dc:creator>
  <cp:keywords/>
  <dc:description/>
  <cp:lastModifiedBy>lberez</cp:lastModifiedBy>
  <dcterms:created xsi:type="dcterms:W3CDTF">2002-02-10T09:18:15Z</dcterms:created>
  <dcterms:modified xsi:type="dcterms:W3CDTF">2002-04-10T07:29:40Z</dcterms:modified>
  <cp:category/>
  <cp:version/>
  <cp:contentType/>
  <cp:contentStatus/>
</cp:coreProperties>
</file>