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Expense" sheetId="1" r:id="rId1"/>
    <sheet name="Income" sheetId="2" r:id="rId2"/>
  </sheets>
  <definedNames/>
  <calcPr fullCalcOnLoad="1"/>
</workbook>
</file>

<file path=xl/sharedStrings.xml><?xml version="1.0" encoding="utf-8"?>
<sst xmlns="http://schemas.openxmlformats.org/spreadsheetml/2006/main" count="68" uniqueCount="52">
  <si>
    <t>Year</t>
  </si>
  <si>
    <t>planned</t>
  </si>
  <si>
    <t>realised</t>
  </si>
  <si>
    <t>Sum of expense</t>
  </si>
  <si>
    <t xml:space="preserve"> thousand roubles</t>
  </si>
  <si>
    <t>%</t>
  </si>
  <si>
    <t>Code</t>
  </si>
  <si>
    <t>Expense items</t>
  </si>
  <si>
    <t>Educational</t>
  </si>
  <si>
    <t>Housing and minicipal economy</t>
  </si>
  <si>
    <t>Public health and physical training</t>
  </si>
  <si>
    <t>State management</t>
  </si>
  <si>
    <t>Major expenses</t>
  </si>
  <si>
    <t>Expenses realised due to income from entrepreneurial or other types of activities</t>
  </si>
  <si>
    <t>Replenishment of the state stocks and reserves</t>
  </si>
  <si>
    <t>Culture, art and cinematography</t>
  </si>
  <si>
    <t>National Defence</t>
  </si>
  <si>
    <t>Agriculture and Fisheries</t>
  </si>
  <si>
    <t>State debt service</t>
  </si>
  <si>
    <t>Prevention and liquidation emergencies and natural calamities’ ill effects</t>
  </si>
  <si>
    <t>Special-purpose budgetary funds</t>
  </si>
  <si>
    <t>Other expenses</t>
  </si>
  <si>
    <t>Social policy</t>
  </si>
  <si>
    <t>Financial assistance to other-level budgets</t>
  </si>
  <si>
    <t>Mass media</t>
  </si>
  <si>
    <t xml:space="preserve">Law-enforcement activities </t>
  </si>
  <si>
    <t>Mobilization training</t>
  </si>
  <si>
    <t>Fundamental research and assistance to scientific and technical progress</t>
  </si>
  <si>
    <t>Sum of income</t>
  </si>
  <si>
    <t>Income items</t>
  </si>
  <si>
    <t>Physical persons’ incomings tax</t>
  </si>
  <si>
    <t>Enterprises and organizations income tax</t>
  </si>
  <si>
    <t>Property taxes</t>
  </si>
  <si>
    <t>Exises for exisable goods (products) prodused on the territory of the RF</t>
  </si>
  <si>
    <t>Gratuitours transfers from other-level budgets</t>
  </si>
  <si>
    <t>Imcome from the property possessed by the state and municipal bodies,or from activity</t>
  </si>
  <si>
    <t>Single tax on imposed income for definite kinds of activity</t>
  </si>
  <si>
    <t>Income from entrepreneurial or other types of activities</t>
  </si>
  <si>
    <t>Sales tax</t>
  </si>
  <si>
    <t>Land tax</t>
  </si>
  <si>
    <t>Fines, damages</t>
  </si>
  <si>
    <t>Other taxes and dues</t>
  </si>
  <si>
    <t>Single tax on total income for subjects of small business</t>
  </si>
  <si>
    <t>Other non-tax types of income</t>
  </si>
  <si>
    <t>Special-purpose budgetary funds' income</t>
  </si>
  <si>
    <t>State tax</t>
  </si>
  <si>
    <t>Payments for the use of water objects</t>
  </si>
  <si>
    <t>Tax on the gaming business</t>
  </si>
  <si>
    <t>License and registration feels</t>
  </si>
  <si>
    <t>Income from selling land and non-material assets</t>
  </si>
  <si>
    <r>
      <t>The Structure of the Expense Part of the Budget of The town of Vologda</t>
    </r>
    <r>
      <rPr>
        <b/>
        <sz val="16"/>
        <rFont val="Times New Roman"/>
        <family val="1"/>
      </rPr>
      <t xml:space="preserve"> </t>
    </r>
  </si>
  <si>
    <t xml:space="preserve">The Structure of the Income Part of the Budget of The town of Vologda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</si>
</sst>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8">
    <font>
      <sz val="10"/>
      <name val="Arial Cyr"/>
      <family val="0"/>
    </font>
    <font>
      <u val="single"/>
      <sz val="10"/>
      <color indexed="8"/>
      <name val="Arial Cyr"/>
      <family val="0"/>
    </font>
    <font>
      <u val="single"/>
      <sz val="10"/>
      <color indexed="63"/>
      <name val="Arial Cyr"/>
      <family val="0"/>
    </font>
    <font>
      <b/>
      <sz val="14"/>
      <name val="Times New Roman Cyr"/>
      <family val="1"/>
    </font>
    <font>
      <b/>
      <sz val="16"/>
      <name val="Times New Roman Cyr"/>
      <family val="1"/>
    </font>
    <font>
      <b/>
      <sz val="16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0"/>
      <color indexed="12"/>
      <name val="Arial Cyr"/>
      <family val="2"/>
    </font>
    <font>
      <b/>
      <sz val="10"/>
      <name val="Arial Cyr"/>
      <family val="2"/>
    </font>
    <font>
      <sz val="14"/>
      <color indexed="12"/>
      <name val="Arial Cyr"/>
      <family val="2"/>
    </font>
    <font>
      <sz val="14"/>
      <name val="Times New Roman Cyr"/>
      <family val="1"/>
    </font>
    <font>
      <sz val="14"/>
      <color indexed="10"/>
      <name val="Arial Cyr"/>
      <family val="2"/>
    </font>
    <font>
      <strike/>
      <sz val="12"/>
      <name val="Arial Cyr"/>
      <family val="2"/>
    </font>
    <font>
      <sz val="10"/>
      <name val="Courier New"/>
      <family val="3"/>
    </font>
    <font>
      <sz val="14"/>
      <name val="Times New Roman"/>
      <family val="1"/>
    </font>
    <font>
      <sz val="11"/>
      <name val="Arial Cyr"/>
      <family val="2"/>
    </font>
    <font>
      <b/>
      <sz val="1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8" fillId="0" borderId="0" xfId="0" applyNumberFormat="1" applyFont="1" applyAlignment="1" applyProtection="1">
      <alignment/>
      <protection hidden="1" locked="0"/>
    </xf>
    <xf numFmtId="49" fontId="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 applyProtection="1">
      <alignment/>
      <protection hidden="1"/>
    </xf>
    <xf numFmtId="1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top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top"/>
    </xf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0" fillId="2" borderId="0" xfId="0" applyFill="1" applyAlignment="1">
      <alignment/>
    </xf>
    <xf numFmtId="49" fontId="11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10" fontId="0" fillId="0" borderId="1" xfId="0" applyNumberFormat="1" applyBorder="1" applyAlignment="1" applyProtection="1">
      <alignment vertical="center"/>
      <protection hidden="1"/>
    </xf>
    <xf numFmtId="0" fontId="0" fillId="0" borderId="1" xfId="0" applyNumberFormat="1" applyBorder="1" applyAlignment="1">
      <alignment horizontal="right" vertical="center"/>
    </xf>
    <xf numFmtId="1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Border="1" applyAlignment="1" applyProtection="1">
      <alignment vertical="center"/>
      <protection hidden="1"/>
    </xf>
    <xf numFmtId="3" fontId="6" fillId="0" borderId="0" xfId="0" applyNumberFormat="1" applyFont="1" applyAlignment="1">
      <alignment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/>
    </xf>
    <xf numFmtId="10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75" zoomScaleNormal="75" workbookViewId="0" topLeftCell="A1">
      <selection activeCell="B26" sqref="B26"/>
    </sheetView>
  </sheetViews>
  <sheetFormatPr defaultColWidth="9.00390625" defaultRowHeight="12.75"/>
  <cols>
    <col min="1" max="1" width="4.625" style="0" customWidth="1"/>
    <col min="2" max="2" width="5.875" style="1" customWidth="1"/>
    <col min="3" max="3" width="50.625" style="0" customWidth="1"/>
    <col min="4" max="4" width="11.625" style="0" bestFit="1" customWidth="1"/>
    <col min="5" max="5" width="13.625" style="0" bestFit="1" customWidth="1"/>
    <col min="7" max="7" width="10.50390625" style="0" bestFit="1" customWidth="1"/>
  </cols>
  <sheetData>
    <row r="1" ht="21">
      <c r="C1" s="35" t="s">
        <v>50</v>
      </c>
    </row>
    <row r="2" ht="20.25">
      <c r="E2" s="2"/>
    </row>
    <row r="3" spans="3:4" ht="15">
      <c r="C3" s="3" t="s">
        <v>0</v>
      </c>
      <c r="D3" s="4">
        <v>2002</v>
      </c>
    </row>
    <row r="4" spans="3:14" ht="15">
      <c r="C4" s="3"/>
      <c r="D4" s="5" t="s">
        <v>1</v>
      </c>
      <c r="E4" s="5" t="s">
        <v>2</v>
      </c>
      <c r="N4" s="6"/>
    </row>
    <row r="5" spans="3:8" ht="15">
      <c r="C5" s="3" t="s">
        <v>3</v>
      </c>
      <c r="D5" s="50">
        <v>1494844</v>
      </c>
      <c r="E5" s="50"/>
      <c r="F5" t="s">
        <v>4</v>
      </c>
      <c r="H5" s="1"/>
    </row>
    <row r="6" ht="12.75">
      <c r="C6" s="7"/>
    </row>
    <row r="7" spans="3:14" ht="15">
      <c r="C7" s="8"/>
      <c r="D7" s="61" t="s">
        <v>1</v>
      </c>
      <c r="E7" s="60"/>
      <c r="G7" s="59" t="s">
        <v>2</v>
      </c>
      <c r="H7" s="60"/>
      <c r="J7" s="59"/>
      <c r="K7" s="60"/>
      <c r="M7" s="59"/>
      <c r="N7" s="60"/>
    </row>
    <row r="8" spans="1:9" ht="15">
      <c r="A8" s="36"/>
      <c r="B8" s="37" t="s">
        <v>6</v>
      </c>
      <c r="C8" s="37" t="s">
        <v>7</v>
      </c>
      <c r="D8" s="36" t="s">
        <v>4</v>
      </c>
      <c r="E8" s="38" t="s">
        <v>5</v>
      </c>
      <c r="F8" s="39"/>
      <c r="G8" s="36" t="s">
        <v>4</v>
      </c>
      <c r="H8" s="39" t="s">
        <v>5</v>
      </c>
      <c r="I8" s="10"/>
    </row>
    <row r="9" spans="1:9" ht="12.75">
      <c r="A9" s="40">
        <v>1</v>
      </c>
      <c r="B9" s="45">
        <v>100</v>
      </c>
      <c r="C9" s="42" t="s">
        <v>11</v>
      </c>
      <c r="D9" s="43">
        <v>74312</v>
      </c>
      <c r="E9" s="44">
        <f aca="true" t="shared" si="0" ref="E9:E28">D9/$D$5</f>
        <v>0.049712210772495324</v>
      </c>
      <c r="F9" s="40"/>
      <c r="G9" s="40"/>
      <c r="H9" s="46"/>
      <c r="I9" s="12"/>
    </row>
    <row r="10" spans="1:9" ht="12.75">
      <c r="A10" s="40">
        <v>2</v>
      </c>
      <c r="B10" s="41">
        <v>300</v>
      </c>
      <c r="C10" s="42" t="s">
        <v>16</v>
      </c>
      <c r="D10" s="49">
        <v>15000</v>
      </c>
      <c r="E10" s="44">
        <f t="shared" si="0"/>
        <v>0.010034491893468483</v>
      </c>
      <c r="F10" s="40"/>
      <c r="G10" s="40"/>
      <c r="H10" s="46"/>
      <c r="I10" s="12"/>
    </row>
    <row r="11" spans="1:8" ht="12.75">
      <c r="A11" s="40">
        <v>3</v>
      </c>
      <c r="B11" s="41">
        <v>500</v>
      </c>
      <c r="C11" s="42" t="s">
        <v>25</v>
      </c>
      <c r="D11" s="43">
        <v>900</v>
      </c>
      <c r="E11" s="44">
        <f t="shared" si="0"/>
        <v>0.000602069513608109</v>
      </c>
      <c r="F11" s="40"/>
      <c r="G11" s="40"/>
      <c r="H11" s="46"/>
    </row>
    <row r="12" spans="1:9" ht="26.25">
      <c r="A12" s="40">
        <v>4</v>
      </c>
      <c r="B12" s="41">
        <v>600</v>
      </c>
      <c r="C12" s="42" t="s">
        <v>27</v>
      </c>
      <c r="D12" s="43">
        <v>0</v>
      </c>
      <c r="E12" s="44">
        <f t="shared" si="0"/>
        <v>0</v>
      </c>
      <c r="F12" s="40"/>
      <c r="G12" s="40"/>
      <c r="H12" s="46"/>
      <c r="I12" s="12"/>
    </row>
    <row r="13" spans="1:8" ht="12.75">
      <c r="A13" s="40">
        <v>5</v>
      </c>
      <c r="B13" s="41">
        <v>800</v>
      </c>
      <c r="C13" s="42" t="s">
        <v>17</v>
      </c>
      <c r="D13" s="43">
        <v>11600</v>
      </c>
      <c r="E13" s="44">
        <f t="shared" si="0"/>
        <v>0.007760007064282293</v>
      </c>
      <c r="F13" s="40"/>
      <c r="G13" s="40"/>
      <c r="H13" s="40"/>
    </row>
    <row r="14" spans="1:8" ht="12.75">
      <c r="A14" s="40">
        <v>6</v>
      </c>
      <c r="B14" s="41">
        <v>1200</v>
      </c>
      <c r="C14" s="42" t="s">
        <v>9</v>
      </c>
      <c r="D14" s="43">
        <v>424582</v>
      </c>
      <c r="E14" s="44">
        <f t="shared" si="0"/>
        <v>0.284030975807509</v>
      </c>
      <c r="F14" s="40"/>
      <c r="G14" s="40"/>
      <c r="H14" s="40"/>
    </row>
    <row r="15" spans="1:8" ht="26.25">
      <c r="A15" s="40">
        <v>7</v>
      </c>
      <c r="B15" s="41">
        <v>1300</v>
      </c>
      <c r="C15" s="42" t="s">
        <v>19</v>
      </c>
      <c r="D15" s="43">
        <v>5307</v>
      </c>
      <c r="E15" s="44">
        <f t="shared" si="0"/>
        <v>0.003550203231909149</v>
      </c>
      <c r="F15" s="40"/>
      <c r="G15" s="40"/>
      <c r="H15" s="40"/>
    </row>
    <row r="16" spans="1:9" ht="12.75">
      <c r="A16" s="40">
        <v>8</v>
      </c>
      <c r="B16" s="41">
        <v>1400</v>
      </c>
      <c r="C16" s="42" t="s">
        <v>8</v>
      </c>
      <c r="D16" s="43">
        <v>481729</v>
      </c>
      <c r="E16" s="44">
        <f t="shared" si="0"/>
        <v>0.3222603830232452</v>
      </c>
      <c r="F16" s="40"/>
      <c r="G16" s="40"/>
      <c r="H16" s="40"/>
      <c r="I16" s="1"/>
    </row>
    <row r="17" spans="1:9" ht="12.75">
      <c r="A17" s="40">
        <v>9</v>
      </c>
      <c r="B17" s="41">
        <v>1500</v>
      </c>
      <c r="C17" s="42" t="s">
        <v>15</v>
      </c>
      <c r="D17" s="43">
        <v>31709</v>
      </c>
      <c r="E17" s="44">
        <f t="shared" si="0"/>
        <v>0.02121224689666614</v>
      </c>
      <c r="F17" s="40"/>
      <c r="G17" s="48"/>
      <c r="H17" s="40"/>
      <c r="I17" s="12"/>
    </row>
    <row r="18" spans="1:9" ht="12.75">
      <c r="A18" s="40">
        <v>10</v>
      </c>
      <c r="B18" s="41">
        <v>1600</v>
      </c>
      <c r="C18" s="42" t="s">
        <v>24</v>
      </c>
      <c r="D18" s="43">
        <v>2054</v>
      </c>
      <c r="E18" s="44">
        <f t="shared" si="0"/>
        <v>0.0013740564232789508</v>
      </c>
      <c r="F18" s="40"/>
      <c r="G18" s="40"/>
      <c r="H18" s="40"/>
      <c r="I18" s="12"/>
    </row>
    <row r="19" spans="1:8" ht="12.75">
      <c r="A19" s="40">
        <v>11</v>
      </c>
      <c r="B19" s="41">
        <v>1700</v>
      </c>
      <c r="C19" s="42" t="s">
        <v>10</v>
      </c>
      <c r="D19" s="43">
        <v>258352</v>
      </c>
      <c r="E19" s="44">
        <f t="shared" si="0"/>
        <v>0.1728287366440913</v>
      </c>
      <c r="F19" s="40"/>
      <c r="G19" s="40"/>
      <c r="H19" s="40"/>
    </row>
    <row r="20" spans="1:9" ht="12.75">
      <c r="A20" s="40">
        <v>12</v>
      </c>
      <c r="B20" s="41">
        <v>1800</v>
      </c>
      <c r="C20" s="42" t="s">
        <v>22</v>
      </c>
      <c r="D20" s="43">
        <v>4204</v>
      </c>
      <c r="E20" s="44">
        <f t="shared" si="0"/>
        <v>0.0028123335946761</v>
      </c>
      <c r="F20" s="40"/>
      <c r="G20" s="40"/>
      <c r="H20" s="40"/>
      <c r="I20" s="12"/>
    </row>
    <row r="21" spans="1:8" ht="12.75">
      <c r="A21" s="40">
        <v>13</v>
      </c>
      <c r="B21" s="41">
        <v>1900</v>
      </c>
      <c r="C21" s="42" t="s">
        <v>18</v>
      </c>
      <c r="D21" s="43">
        <v>11332</v>
      </c>
      <c r="E21" s="44">
        <f t="shared" si="0"/>
        <v>0.007580724142452323</v>
      </c>
      <c r="F21" s="40"/>
      <c r="G21" s="43"/>
      <c r="H21" s="40"/>
    </row>
    <row r="22" spans="1:8" ht="12.75">
      <c r="A22" s="40">
        <v>14</v>
      </c>
      <c r="B22" s="41">
        <v>2100</v>
      </c>
      <c r="C22" s="42" t="s">
        <v>23</v>
      </c>
      <c r="D22" s="43">
        <v>2300</v>
      </c>
      <c r="E22" s="44">
        <f t="shared" si="0"/>
        <v>0.001538622090331834</v>
      </c>
      <c r="F22" s="40"/>
      <c r="G22" s="43"/>
      <c r="H22" s="47"/>
    </row>
    <row r="23" spans="1:8" ht="12.75">
      <c r="A23" s="40">
        <v>15</v>
      </c>
      <c r="B23" s="41">
        <v>2300</v>
      </c>
      <c r="C23" s="42" t="s">
        <v>26</v>
      </c>
      <c r="D23" s="43">
        <v>180</v>
      </c>
      <c r="E23" s="44">
        <f t="shared" si="0"/>
        <v>0.00012041390272162179</v>
      </c>
      <c r="F23" s="40"/>
      <c r="G23" s="43"/>
      <c r="H23" s="47"/>
    </row>
    <row r="24" spans="1:8" ht="12.75">
      <c r="A24" s="40">
        <v>16</v>
      </c>
      <c r="B24" s="41">
        <v>3000</v>
      </c>
      <c r="C24" s="42" t="s">
        <v>21</v>
      </c>
      <c r="D24" s="43">
        <v>4684</v>
      </c>
      <c r="E24" s="44">
        <f t="shared" si="0"/>
        <v>0.003133437335267091</v>
      </c>
      <c r="F24" s="40"/>
      <c r="G24" s="40"/>
      <c r="H24" s="40"/>
    </row>
    <row r="25" spans="1:15" ht="12.75">
      <c r="A25" s="40">
        <v>17</v>
      </c>
      <c r="B25" s="45">
        <v>2000</v>
      </c>
      <c r="C25" s="42" t="s">
        <v>14</v>
      </c>
      <c r="D25" s="43">
        <v>44050.9</v>
      </c>
      <c r="E25" s="44">
        <f t="shared" si="0"/>
        <v>0.029468559929999385</v>
      </c>
      <c r="F25" s="40"/>
      <c r="G25" s="40"/>
      <c r="H25" s="40"/>
      <c r="I25" s="14"/>
      <c r="O25" s="11"/>
    </row>
    <row r="26" spans="1:9" ht="12.75">
      <c r="A26" s="40">
        <v>18</v>
      </c>
      <c r="B26" s="45">
        <v>3100</v>
      </c>
      <c r="C26" s="42" t="s">
        <v>20</v>
      </c>
      <c r="D26" s="43">
        <v>4944.1</v>
      </c>
      <c r="E26" s="44">
        <f t="shared" si="0"/>
        <v>0.0033074354246998353</v>
      </c>
      <c r="F26" s="40"/>
      <c r="G26" s="40"/>
      <c r="H26" s="40"/>
      <c r="I26" s="12"/>
    </row>
    <row r="27" spans="1:8" ht="12.75">
      <c r="A27" s="40">
        <v>19</v>
      </c>
      <c r="B27" s="47"/>
      <c r="C27" s="42" t="s">
        <v>12</v>
      </c>
      <c r="D27" s="43">
        <v>70250</v>
      </c>
      <c r="E27" s="44">
        <f t="shared" si="0"/>
        <v>0.04699487036774406</v>
      </c>
      <c r="F27" s="40"/>
      <c r="G27" s="40"/>
      <c r="H27" s="40"/>
    </row>
    <row r="28" spans="1:9" ht="26.25">
      <c r="A28" s="40">
        <v>20</v>
      </c>
      <c r="B28" s="47"/>
      <c r="C28" s="42" t="s">
        <v>13</v>
      </c>
      <c r="D28" s="43">
        <v>47354</v>
      </c>
      <c r="E28" s="44">
        <f t="shared" si="0"/>
        <v>0.031678221941553765</v>
      </c>
      <c r="F28" s="40"/>
      <c r="G28" s="40"/>
      <c r="H28" s="40"/>
      <c r="I28" s="12"/>
    </row>
    <row r="29" spans="3:10" ht="12.75">
      <c r="C29" s="15"/>
      <c r="D29" s="12"/>
      <c r="E29" s="13"/>
      <c r="J29" s="15"/>
    </row>
    <row r="30" spans="4:5" ht="12.75">
      <c r="D30" s="14"/>
      <c r="E30" s="11"/>
    </row>
    <row r="31" spans="4:5" ht="12.75">
      <c r="D31" s="14"/>
      <c r="E31" s="11"/>
    </row>
    <row r="32" spans="1:5" ht="17.25">
      <c r="A32" s="16"/>
      <c r="D32" s="14"/>
      <c r="E32" s="11"/>
    </row>
    <row r="33" spans="2:5" ht="18">
      <c r="B33" s="17"/>
      <c r="C33" s="18"/>
      <c r="D33" s="14"/>
      <c r="E33" s="11"/>
    </row>
    <row r="34" spans="2:5" ht="18">
      <c r="B34" s="17"/>
      <c r="C34" s="18"/>
      <c r="D34" s="14"/>
      <c r="E34" s="11"/>
    </row>
    <row r="35" spans="2:5" ht="18">
      <c r="B35" s="17"/>
      <c r="C35" s="18"/>
      <c r="D35" s="14"/>
      <c r="E35" s="11"/>
    </row>
    <row r="36" spans="2:5" ht="18">
      <c r="B36" s="17"/>
      <c r="C36" s="18"/>
      <c r="D36" s="14"/>
      <c r="E36" s="11"/>
    </row>
    <row r="37" spans="2:5" ht="18">
      <c r="B37" s="17"/>
      <c r="C37" s="18"/>
      <c r="D37" s="14"/>
      <c r="E37" s="11"/>
    </row>
    <row r="38" spans="2:5" ht="18">
      <c r="B38" s="17"/>
      <c r="C38" s="18"/>
      <c r="D38" s="14"/>
      <c r="E38" s="11"/>
    </row>
    <row r="39" spans="2:5" ht="18">
      <c r="B39" s="17"/>
      <c r="C39" s="18"/>
      <c r="D39" s="14"/>
      <c r="E39" s="11"/>
    </row>
    <row r="40" spans="2:5" ht="18">
      <c r="B40" s="17"/>
      <c r="C40" s="18"/>
      <c r="D40" s="14"/>
      <c r="E40" s="11"/>
    </row>
    <row r="41" spans="2:5" ht="18">
      <c r="B41" s="17"/>
      <c r="C41" s="18"/>
      <c r="D41" s="14"/>
      <c r="E41" s="11"/>
    </row>
    <row r="42" spans="2:5" ht="18">
      <c r="B42" s="17"/>
      <c r="C42" s="18"/>
      <c r="D42" s="14"/>
      <c r="E42" s="11"/>
    </row>
    <row r="43" spans="2:5" ht="18">
      <c r="B43" s="17"/>
      <c r="C43" s="18"/>
      <c r="D43" s="14"/>
      <c r="E43" s="11"/>
    </row>
    <row r="44" spans="2:5" ht="18">
      <c r="B44" s="17"/>
      <c r="C44" s="18"/>
      <c r="D44" s="14"/>
      <c r="E44" s="11"/>
    </row>
    <row r="45" spans="2:4" ht="18">
      <c r="B45" s="17"/>
      <c r="C45" s="18"/>
      <c r="D45" s="14"/>
    </row>
    <row r="46" spans="2:4" ht="18">
      <c r="B46" s="17"/>
      <c r="C46" s="18"/>
      <c r="D46" s="14"/>
    </row>
    <row r="47" spans="1:5" ht="17.25">
      <c r="A47" s="16"/>
      <c r="D47" s="12"/>
      <c r="E47" s="19"/>
    </row>
    <row r="48" spans="2:5" ht="18">
      <c r="B48" s="17"/>
      <c r="C48" s="18"/>
      <c r="E48" s="19"/>
    </row>
    <row r="49" spans="2:3" ht="18">
      <c r="B49" s="17"/>
      <c r="C49" s="18"/>
    </row>
    <row r="50" spans="2:3" ht="18">
      <c r="B50" s="17"/>
      <c r="C50" s="18"/>
    </row>
    <row r="51" spans="2:3" ht="18">
      <c r="B51" s="17"/>
      <c r="C51" s="18"/>
    </row>
    <row r="52" spans="2:3" ht="18">
      <c r="B52" s="17"/>
      <c r="C52" s="18"/>
    </row>
    <row r="53" spans="2:3" ht="18">
      <c r="B53" s="17"/>
      <c r="C53" s="18"/>
    </row>
    <row r="54" spans="2:5" ht="18">
      <c r="B54" s="17"/>
      <c r="C54" s="18"/>
      <c r="D54" s="20"/>
      <c r="E54" s="20"/>
    </row>
    <row r="55" spans="2:5" ht="18">
      <c r="B55" s="17"/>
      <c r="C55" s="18"/>
      <c r="D55" s="20"/>
      <c r="E55" s="20"/>
    </row>
    <row r="56" spans="2:5" ht="18">
      <c r="B56" s="17"/>
      <c r="C56" s="18"/>
      <c r="D56" s="20"/>
      <c r="E56" s="20"/>
    </row>
    <row r="57" spans="2:5" ht="18">
      <c r="B57" s="17"/>
      <c r="C57" s="18"/>
      <c r="D57" s="20"/>
      <c r="E57" s="20"/>
    </row>
    <row r="58" spans="2:5" ht="18">
      <c r="B58" s="17"/>
      <c r="C58" s="18"/>
      <c r="D58" s="20"/>
      <c r="E58" s="20"/>
    </row>
    <row r="59" spans="2:5" ht="18">
      <c r="B59" s="17"/>
      <c r="C59" s="18"/>
      <c r="D59" s="20"/>
      <c r="E59" s="20"/>
    </row>
    <row r="60" spans="2:5" ht="18">
      <c r="B60" s="17"/>
      <c r="C60" s="18"/>
      <c r="D60" s="20"/>
      <c r="E60" s="20"/>
    </row>
    <row r="61" spans="4:5" ht="12.75">
      <c r="D61" s="20"/>
      <c r="E61" s="20"/>
    </row>
    <row r="62" spans="4:5" ht="12.75">
      <c r="D62" s="20"/>
      <c r="E62" s="20"/>
    </row>
    <row r="63" spans="2:4" ht="15">
      <c r="B63" s="9"/>
      <c r="D63" s="20"/>
    </row>
    <row r="64" spans="1:5" ht="17.25">
      <c r="A64" s="21"/>
      <c r="D64" s="9"/>
      <c r="E64" s="22"/>
    </row>
    <row r="65" spans="3:5" ht="12.75">
      <c r="C65" s="20"/>
      <c r="D65" s="14"/>
      <c r="E65" s="19"/>
    </row>
    <row r="66" spans="3:5" ht="18">
      <c r="C66" s="18"/>
      <c r="E66" s="23"/>
    </row>
    <row r="67" ht="18">
      <c r="C67" s="18"/>
    </row>
    <row r="68" spans="2:4" ht="18">
      <c r="B68" s="24"/>
      <c r="C68" s="18"/>
      <c r="D68" s="25"/>
    </row>
    <row r="69" spans="2:4" ht="18">
      <c r="B69" s="24"/>
      <c r="C69" s="18"/>
      <c r="D69" s="25"/>
    </row>
    <row r="70" spans="2:4" ht="18">
      <c r="B70" s="24"/>
      <c r="C70" s="18"/>
      <c r="D70" s="25"/>
    </row>
    <row r="71" spans="2:4" ht="18">
      <c r="B71" s="24"/>
      <c r="C71" s="18"/>
      <c r="D71" s="25"/>
    </row>
    <row r="72" spans="2:4" ht="18">
      <c r="B72" s="24"/>
      <c r="C72" s="18"/>
      <c r="D72" s="25"/>
    </row>
    <row r="73" spans="2:4" ht="18">
      <c r="B73" s="26"/>
      <c r="C73" s="18"/>
      <c r="D73" s="25"/>
    </row>
    <row r="74" spans="2:4" ht="18">
      <c r="B74" s="18"/>
      <c r="C74" s="18"/>
      <c r="D74" s="25"/>
    </row>
    <row r="75" spans="2:6" ht="18">
      <c r="B75" s="24"/>
      <c r="C75" s="18"/>
      <c r="E75" s="19"/>
      <c r="F75" s="19"/>
    </row>
    <row r="76" spans="2:5" ht="18">
      <c r="B76" s="24"/>
      <c r="C76" s="18"/>
      <c r="E76" s="19"/>
    </row>
    <row r="77" spans="2:5" ht="18">
      <c r="B77" s="17"/>
      <c r="C77" s="18"/>
      <c r="E77" s="19"/>
    </row>
    <row r="78" spans="2:5" ht="18">
      <c r="B78" s="17"/>
      <c r="C78" s="18"/>
      <c r="E78" s="19"/>
    </row>
    <row r="79" spans="2:3" ht="18">
      <c r="B79" s="17"/>
      <c r="C79" s="18"/>
    </row>
    <row r="80" spans="2:3" ht="18">
      <c r="B80" s="17"/>
      <c r="C80" s="18"/>
    </row>
    <row r="81" spans="2:3" ht="18">
      <c r="B81" s="17"/>
      <c r="C81" s="18"/>
    </row>
    <row r="82" spans="2:3" ht="18">
      <c r="B82" s="17"/>
      <c r="C82" s="18"/>
    </row>
    <row r="83" spans="2:3" ht="18">
      <c r="B83" s="17"/>
      <c r="C83" s="18"/>
    </row>
    <row r="84" spans="2:3" ht="18">
      <c r="B84" s="17"/>
      <c r="C84" s="18"/>
    </row>
    <row r="85" spans="2:3" ht="18">
      <c r="B85" s="17"/>
      <c r="C85" s="18"/>
    </row>
    <row r="86" spans="2:3" ht="18">
      <c r="B86" s="17"/>
      <c r="C86" s="18"/>
    </row>
    <row r="87" spans="2:3" ht="18">
      <c r="B87" s="17"/>
      <c r="C87" s="18"/>
    </row>
    <row r="88" spans="2:3" ht="18">
      <c r="B88" s="17"/>
      <c r="C88" s="18"/>
    </row>
    <row r="89" spans="2:3" ht="18">
      <c r="B89" s="17"/>
      <c r="C89" s="18"/>
    </row>
  </sheetData>
  <mergeCells count="4">
    <mergeCell ref="J7:K7"/>
    <mergeCell ref="M7:N7"/>
    <mergeCell ref="D7:E7"/>
    <mergeCell ref="G7:H7"/>
  </mergeCells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zoomScale="75" zoomScaleNormal="75" workbookViewId="0" topLeftCell="A1">
      <selection activeCell="J22" sqref="J22"/>
    </sheetView>
  </sheetViews>
  <sheetFormatPr defaultColWidth="9.00390625" defaultRowHeight="12.75"/>
  <cols>
    <col min="1" max="1" width="4.625" style="0" bestFit="1" customWidth="1"/>
    <col min="2" max="2" width="10.50390625" style="0" bestFit="1" customWidth="1"/>
    <col min="3" max="3" width="50.625" style="0" customWidth="1"/>
    <col min="4" max="4" width="12.00390625" style="0" customWidth="1"/>
    <col min="5" max="5" width="11.875" style="0" customWidth="1"/>
    <col min="6" max="6" width="13.50390625" style="0" customWidth="1"/>
    <col min="8" max="8" width="10.50390625" style="0" bestFit="1" customWidth="1"/>
    <col min="9" max="9" width="9.375" style="0" bestFit="1" customWidth="1"/>
    <col min="10" max="10" width="10.50390625" style="0" bestFit="1" customWidth="1"/>
  </cols>
  <sheetData>
    <row r="1" ht="21">
      <c r="C1" s="35" t="s">
        <v>51</v>
      </c>
    </row>
    <row r="2" ht="20.25">
      <c r="F2" s="27"/>
    </row>
    <row r="3" spans="3:4" ht="15">
      <c r="C3" s="3" t="s">
        <v>0</v>
      </c>
      <c r="D3" s="4">
        <v>2002</v>
      </c>
    </row>
    <row r="4" spans="4:5" ht="15">
      <c r="D4" s="5" t="s">
        <v>1</v>
      </c>
      <c r="E4" s="5" t="s">
        <v>2</v>
      </c>
    </row>
    <row r="5" spans="3:9" ht="15">
      <c r="C5" s="3" t="s">
        <v>28</v>
      </c>
      <c r="D5" s="50">
        <v>1366045.3</v>
      </c>
      <c r="E5" s="50"/>
      <c r="F5" t="s">
        <v>4</v>
      </c>
      <c r="I5" s="1"/>
    </row>
    <row r="6" spans="5:9" ht="12.75">
      <c r="E6" s="6"/>
      <c r="I6" s="6"/>
    </row>
    <row r="7" spans="3:14" ht="15">
      <c r="C7" s="7"/>
      <c r="D7" s="59" t="s">
        <v>1</v>
      </c>
      <c r="E7" s="64"/>
      <c r="G7" s="59" t="s">
        <v>2</v>
      </c>
      <c r="H7" s="59"/>
      <c r="J7" s="59"/>
      <c r="K7" s="60"/>
      <c r="M7" s="59"/>
      <c r="N7" s="60"/>
    </row>
    <row r="8" spans="1:9" ht="15">
      <c r="A8" s="36"/>
      <c r="B8" s="37" t="s">
        <v>6</v>
      </c>
      <c r="C8" s="37" t="s">
        <v>29</v>
      </c>
      <c r="D8" s="36" t="s">
        <v>4</v>
      </c>
      <c r="E8" s="51" t="s">
        <v>5</v>
      </c>
      <c r="F8" s="36"/>
      <c r="G8" s="36" t="s">
        <v>4</v>
      </c>
      <c r="H8" s="39" t="s">
        <v>5</v>
      </c>
      <c r="I8" s="6"/>
    </row>
    <row r="9" spans="1:14" s="29" customFormat="1" ht="12.75">
      <c r="A9" s="48">
        <v>1</v>
      </c>
      <c r="B9" s="52">
        <v>1010100</v>
      </c>
      <c r="C9" s="53" t="s">
        <v>31</v>
      </c>
      <c r="D9" s="54">
        <v>178120</v>
      </c>
      <c r="E9" s="55">
        <f aca="true" t="shared" si="0" ref="E9:E28">D9/$D$5</f>
        <v>0.13039099069408605</v>
      </c>
      <c r="F9" s="52"/>
      <c r="G9" s="48"/>
      <c r="H9" s="56"/>
      <c r="I9" s="34"/>
      <c r="K9" s="28"/>
      <c r="L9" s="7"/>
      <c r="M9" s="7"/>
      <c r="N9" s="7"/>
    </row>
    <row r="10" spans="1:14" s="29" customFormat="1" ht="12.75">
      <c r="A10" s="48">
        <v>2</v>
      </c>
      <c r="B10" s="52">
        <v>1010200</v>
      </c>
      <c r="C10" s="53" t="s">
        <v>30</v>
      </c>
      <c r="D10" s="54">
        <v>566420</v>
      </c>
      <c r="E10" s="55">
        <f t="shared" si="0"/>
        <v>0.41464217914296103</v>
      </c>
      <c r="F10" s="52"/>
      <c r="G10" s="48"/>
      <c r="H10" s="56"/>
      <c r="I10" s="34"/>
      <c r="K10" s="28"/>
      <c r="L10" s="7"/>
      <c r="M10" s="7"/>
      <c r="N10" s="7"/>
    </row>
    <row r="11" spans="1:14" s="29" customFormat="1" ht="12.75">
      <c r="A11" s="48">
        <v>3</v>
      </c>
      <c r="B11" s="48">
        <v>1010400</v>
      </c>
      <c r="C11" s="53" t="s">
        <v>47</v>
      </c>
      <c r="D11" s="54">
        <v>1325</v>
      </c>
      <c r="E11" s="55">
        <f t="shared" si="0"/>
        <v>0.0009699531926210646</v>
      </c>
      <c r="F11" s="52"/>
      <c r="G11" s="48"/>
      <c r="H11" s="56"/>
      <c r="I11" s="34"/>
      <c r="K11" s="28"/>
      <c r="L11" s="7"/>
      <c r="M11" s="7"/>
      <c r="N11" s="7"/>
    </row>
    <row r="12" spans="1:14" s="29" customFormat="1" ht="26.25">
      <c r="A12" s="48">
        <v>4</v>
      </c>
      <c r="B12" s="52">
        <v>1020200</v>
      </c>
      <c r="C12" s="53" t="s">
        <v>33</v>
      </c>
      <c r="D12" s="54">
        <v>122031</v>
      </c>
      <c r="E12" s="55">
        <f t="shared" si="0"/>
        <v>0.08933159098018198</v>
      </c>
      <c r="F12" s="52"/>
      <c r="G12" s="48"/>
      <c r="H12" s="56"/>
      <c r="I12" s="34"/>
      <c r="K12" s="28"/>
      <c r="L12" s="7"/>
      <c r="M12" s="7"/>
      <c r="N12" s="7"/>
    </row>
    <row r="13" spans="1:14" s="29" customFormat="1" ht="12.75">
      <c r="A13" s="48">
        <v>5</v>
      </c>
      <c r="B13" s="48">
        <v>1020400</v>
      </c>
      <c r="C13" s="53" t="s">
        <v>48</v>
      </c>
      <c r="D13" s="54">
        <v>766</v>
      </c>
      <c r="E13" s="55">
        <f t="shared" si="0"/>
        <v>0.0005607427513567815</v>
      </c>
      <c r="F13" s="52"/>
      <c r="G13" s="48"/>
      <c r="H13" s="56"/>
      <c r="I13" s="34"/>
      <c r="K13" s="28"/>
      <c r="L13" s="7"/>
      <c r="M13" s="7"/>
      <c r="N13" s="7"/>
    </row>
    <row r="14" spans="1:14" s="29" customFormat="1" ht="12.75">
      <c r="A14" s="48">
        <v>6</v>
      </c>
      <c r="B14" s="48">
        <v>1020700</v>
      </c>
      <c r="C14" s="53" t="s">
        <v>38</v>
      </c>
      <c r="D14" s="54">
        <v>43539</v>
      </c>
      <c r="E14" s="55">
        <f t="shared" si="0"/>
        <v>0.0318722958894555</v>
      </c>
      <c r="F14" s="52"/>
      <c r="G14" s="48"/>
      <c r="H14" s="56"/>
      <c r="I14" s="7"/>
      <c r="K14" s="28"/>
      <c r="L14" s="7"/>
      <c r="M14" s="7"/>
      <c r="N14" s="7"/>
    </row>
    <row r="15" spans="1:14" s="29" customFormat="1" ht="12.75">
      <c r="A15" s="48">
        <v>7</v>
      </c>
      <c r="B15" s="52">
        <v>1030100</v>
      </c>
      <c r="C15" s="53" t="s">
        <v>42</v>
      </c>
      <c r="D15" s="54">
        <v>6550</v>
      </c>
      <c r="E15" s="55">
        <f t="shared" si="0"/>
        <v>0.004794862952202244</v>
      </c>
      <c r="F15" s="52"/>
      <c r="G15" s="48"/>
      <c r="H15" s="56"/>
      <c r="I15" s="34"/>
      <c r="K15" s="28"/>
      <c r="L15" s="7"/>
      <c r="M15" s="7"/>
      <c r="N15" s="7"/>
    </row>
    <row r="16" spans="1:14" s="29" customFormat="1" ht="12.75">
      <c r="A16" s="48">
        <v>8</v>
      </c>
      <c r="B16" s="48">
        <v>1030200</v>
      </c>
      <c r="C16" s="53" t="s">
        <v>36</v>
      </c>
      <c r="D16" s="54">
        <v>55896</v>
      </c>
      <c r="E16" s="55">
        <f t="shared" si="0"/>
        <v>0.04091811596584681</v>
      </c>
      <c r="F16" s="52"/>
      <c r="G16" s="48"/>
      <c r="H16" s="56"/>
      <c r="I16" s="7"/>
      <c r="K16" s="28"/>
      <c r="L16" s="7"/>
      <c r="M16" s="7"/>
      <c r="N16" s="7"/>
    </row>
    <row r="17" spans="1:14" s="29" customFormat="1" ht="13.5">
      <c r="A17" s="48">
        <v>9</v>
      </c>
      <c r="B17" s="48">
        <v>1040000</v>
      </c>
      <c r="C17" s="57" t="s">
        <v>32</v>
      </c>
      <c r="D17" s="54">
        <v>126985</v>
      </c>
      <c r="E17" s="55">
        <f t="shared" si="0"/>
        <v>0.0929581178603667</v>
      </c>
      <c r="F17" s="52"/>
      <c r="G17" s="48"/>
      <c r="H17" s="56"/>
      <c r="I17" s="34"/>
      <c r="K17" s="28"/>
      <c r="L17" s="7"/>
      <c r="M17" s="7"/>
      <c r="N17" s="7"/>
    </row>
    <row r="18" spans="1:14" s="29" customFormat="1" ht="12.75">
      <c r="A18" s="48">
        <v>10</v>
      </c>
      <c r="B18" s="48">
        <v>1050500</v>
      </c>
      <c r="C18" s="53" t="s">
        <v>46</v>
      </c>
      <c r="D18" s="54">
        <v>1615</v>
      </c>
      <c r="E18" s="55">
        <f t="shared" si="0"/>
        <v>0.0011822448347796372</v>
      </c>
      <c r="F18" s="52"/>
      <c r="G18" s="48"/>
      <c r="H18" s="56"/>
      <c r="I18" s="34"/>
      <c r="K18" s="28"/>
      <c r="L18" s="7"/>
      <c r="M18" s="7"/>
      <c r="N18" s="7"/>
    </row>
    <row r="19" spans="1:14" s="29" customFormat="1" ht="12.75">
      <c r="A19" s="48">
        <v>11</v>
      </c>
      <c r="B19" s="48">
        <v>1050700</v>
      </c>
      <c r="C19" s="53" t="s">
        <v>39</v>
      </c>
      <c r="D19" s="54">
        <v>30336</v>
      </c>
      <c r="E19" s="55">
        <f t="shared" si="0"/>
        <v>0.022207169850077445</v>
      </c>
      <c r="F19" s="52"/>
      <c r="G19" s="48"/>
      <c r="H19" s="56"/>
      <c r="I19" s="7"/>
      <c r="K19" s="28"/>
      <c r="L19" s="7"/>
      <c r="M19" s="7"/>
      <c r="N19" s="7"/>
    </row>
    <row r="20" spans="1:14" s="29" customFormat="1" ht="12.75">
      <c r="A20" s="48">
        <v>12</v>
      </c>
      <c r="B20" s="48">
        <v>1400100</v>
      </c>
      <c r="C20" s="53" t="s">
        <v>45</v>
      </c>
      <c r="D20" s="54">
        <v>4537</v>
      </c>
      <c r="E20" s="55">
        <f t="shared" si="0"/>
        <v>0.0033212661395636</v>
      </c>
      <c r="F20" s="52"/>
      <c r="G20" s="48"/>
      <c r="H20" s="56"/>
      <c r="I20" s="34"/>
      <c r="K20" s="28"/>
      <c r="L20" s="7"/>
      <c r="M20" s="7"/>
      <c r="N20" s="7"/>
    </row>
    <row r="21" spans="1:14" s="29" customFormat="1" ht="12.75">
      <c r="A21" s="48">
        <v>13</v>
      </c>
      <c r="B21" s="48">
        <v>1404000</v>
      </c>
      <c r="C21" s="53" t="s">
        <v>41</v>
      </c>
      <c r="D21" s="54">
        <v>7673</v>
      </c>
      <c r="E21" s="55">
        <f t="shared" si="0"/>
        <v>0.0056169440354576815</v>
      </c>
      <c r="F21" s="52"/>
      <c r="G21" s="48"/>
      <c r="H21" s="56"/>
      <c r="I21" s="34"/>
      <c r="K21" s="28"/>
      <c r="L21" s="7"/>
      <c r="M21" s="7"/>
      <c r="N21" s="7"/>
    </row>
    <row r="22" spans="1:14" s="29" customFormat="1" ht="27">
      <c r="A22" s="48">
        <v>14</v>
      </c>
      <c r="B22" s="52">
        <v>2010000</v>
      </c>
      <c r="C22" s="57" t="s">
        <v>35</v>
      </c>
      <c r="D22" s="54">
        <v>71138</v>
      </c>
      <c r="E22" s="55">
        <f t="shared" si="0"/>
        <v>0.05207587186164324</v>
      </c>
      <c r="F22" s="52"/>
      <c r="G22" s="58"/>
      <c r="H22" s="56"/>
      <c r="I22" s="7"/>
      <c r="K22" s="28"/>
      <c r="L22" s="7"/>
      <c r="M22" s="7"/>
      <c r="N22" s="7"/>
    </row>
    <row r="23" spans="1:14" s="29" customFormat="1" ht="13.5">
      <c r="A23" s="48">
        <v>15</v>
      </c>
      <c r="B23" s="52">
        <v>2040000</v>
      </c>
      <c r="C23" s="57" t="s">
        <v>49</v>
      </c>
      <c r="D23" s="54">
        <v>250</v>
      </c>
      <c r="E23" s="55">
        <f t="shared" si="0"/>
        <v>0.0001830100363435971</v>
      </c>
      <c r="F23" s="52"/>
      <c r="G23" s="48"/>
      <c r="H23" s="56"/>
      <c r="I23" s="7"/>
      <c r="K23" s="28"/>
      <c r="L23" s="7"/>
      <c r="M23" s="7"/>
      <c r="N23" s="7"/>
    </row>
    <row r="24" spans="1:14" s="29" customFormat="1" ht="13.5">
      <c r="A24" s="48">
        <v>16</v>
      </c>
      <c r="B24" s="48">
        <v>2070000</v>
      </c>
      <c r="C24" s="57" t="s">
        <v>40</v>
      </c>
      <c r="D24" s="54">
        <v>11511</v>
      </c>
      <c r="E24" s="55">
        <f t="shared" si="0"/>
        <v>0.008426514113404584</v>
      </c>
      <c r="F24" s="52"/>
      <c r="G24" s="58"/>
      <c r="H24" s="56"/>
      <c r="I24" s="34"/>
      <c r="K24" s="28"/>
      <c r="L24" s="7"/>
      <c r="M24" s="7"/>
      <c r="N24" s="7"/>
    </row>
    <row r="25" spans="1:14" s="29" customFormat="1" ht="13.5">
      <c r="A25" s="48">
        <v>17</v>
      </c>
      <c r="B25" s="48">
        <v>2090000</v>
      </c>
      <c r="C25" s="57" t="s">
        <v>43</v>
      </c>
      <c r="D25" s="54">
        <v>5300</v>
      </c>
      <c r="E25" s="55">
        <f t="shared" si="0"/>
        <v>0.0038798127704842583</v>
      </c>
      <c r="F25" s="52"/>
      <c r="G25" s="58"/>
      <c r="H25" s="56"/>
      <c r="I25" s="34"/>
      <c r="K25" s="28"/>
      <c r="L25" s="7"/>
      <c r="M25" s="7"/>
      <c r="N25" s="7"/>
    </row>
    <row r="26" spans="1:14" s="29" customFormat="1" ht="13.5">
      <c r="A26" s="48">
        <v>18</v>
      </c>
      <c r="B26" s="52">
        <v>3020000</v>
      </c>
      <c r="C26" s="57" t="s">
        <v>34</v>
      </c>
      <c r="D26" s="54">
        <v>79755.2</v>
      </c>
      <c r="E26" s="55">
        <f t="shared" si="0"/>
        <v>0.05838400820236342</v>
      </c>
      <c r="F26" s="52"/>
      <c r="G26" s="48"/>
      <c r="H26" s="56"/>
      <c r="I26" s="34"/>
      <c r="K26" s="28"/>
      <c r="L26" s="7"/>
      <c r="M26" s="7"/>
      <c r="N26" s="7"/>
    </row>
    <row r="27" spans="1:14" s="29" customFormat="1" ht="13.5">
      <c r="A27" s="48">
        <v>19</v>
      </c>
      <c r="B27" s="52">
        <v>4000000</v>
      </c>
      <c r="C27" s="57" t="s">
        <v>44</v>
      </c>
      <c r="D27" s="58">
        <v>4944.1</v>
      </c>
      <c r="E27" s="55">
        <f t="shared" si="0"/>
        <v>0.0036192796827455138</v>
      </c>
      <c r="F27" s="52"/>
      <c r="G27" s="58"/>
      <c r="H27" s="56"/>
      <c r="I27" s="34"/>
      <c r="K27" s="28"/>
      <c r="L27" s="7"/>
      <c r="M27" s="7"/>
      <c r="N27" s="7"/>
    </row>
    <row r="28" spans="1:14" s="29" customFormat="1" ht="13.5">
      <c r="A28" s="48">
        <v>20</v>
      </c>
      <c r="B28" s="52">
        <v>5000000</v>
      </c>
      <c r="C28" s="57" t="s">
        <v>37</v>
      </c>
      <c r="D28" s="58">
        <v>47354</v>
      </c>
      <c r="E28" s="55">
        <f t="shared" si="0"/>
        <v>0.034665029044058784</v>
      </c>
      <c r="F28" s="52"/>
      <c r="G28" s="58"/>
      <c r="H28" s="56"/>
      <c r="I28" s="34"/>
      <c r="K28" s="28"/>
      <c r="L28" s="7"/>
      <c r="M28" s="7"/>
      <c r="N28" s="7"/>
    </row>
    <row r="29" spans="3:10" ht="12.75">
      <c r="C29" s="15"/>
      <c r="D29" s="12"/>
      <c r="E29" s="30"/>
      <c r="F29" s="10"/>
      <c r="G29" s="12"/>
      <c r="H29" s="19"/>
      <c r="J29" s="15"/>
    </row>
    <row r="30" spans="4:25" ht="9.75" customHeight="1">
      <c r="D30" s="31"/>
      <c r="J30" s="62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</row>
    <row r="31" ht="17.25">
      <c r="D31" s="32"/>
    </row>
    <row r="32" spans="2:3" ht="18">
      <c r="B32" s="17"/>
      <c r="C32" s="18"/>
    </row>
    <row r="33" spans="2:3" ht="18">
      <c r="B33" s="17"/>
      <c r="C33" s="18"/>
    </row>
    <row r="34" spans="2:3" ht="18">
      <c r="B34" s="17"/>
      <c r="C34" s="18"/>
    </row>
    <row r="35" spans="2:3" ht="18">
      <c r="B35" s="17"/>
      <c r="C35" s="18"/>
    </row>
    <row r="36" spans="2:3" ht="18">
      <c r="B36" s="17"/>
      <c r="C36" s="18"/>
    </row>
    <row r="37" spans="2:3" ht="18">
      <c r="B37" s="17"/>
      <c r="C37" s="18"/>
    </row>
    <row r="38" spans="2:3" ht="18">
      <c r="B38" s="17"/>
      <c r="C38" s="18"/>
    </row>
    <row r="39" spans="2:3" ht="18">
      <c r="B39" s="17"/>
      <c r="C39" s="18"/>
    </row>
    <row r="40" spans="2:3" ht="18">
      <c r="B40" s="17"/>
      <c r="C40" s="18"/>
    </row>
    <row r="41" spans="2:3" ht="18">
      <c r="B41" s="17"/>
      <c r="C41" s="18"/>
    </row>
    <row r="42" spans="2:3" ht="18">
      <c r="B42" s="17"/>
      <c r="C42" s="18"/>
    </row>
    <row r="43" spans="2:3" ht="18">
      <c r="B43" s="17"/>
      <c r="C43" s="18"/>
    </row>
    <row r="44" spans="2:3" ht="18">
      <c r="B44" s="17"/>
      <c r="C44" s="18"/>
    </row>
    <row r="47" spans="2:3" ht="18">
      <c r="B47" s="17"/>
      <c r="C47" s="33"/>
    </row>
    <row r="48" spans="2:3" ht="18">
      <c r="B48" s="17"/>
      <c r="C48" s="33"/>
    </row>
    <row r="49" spans="2:3" ht="18">
      <c r="B49" s="17"/>
      <c r="C49" s="33"/>
    </row>
    <row r="50" spans="2:3" ht="18">
      <c r="B50" s="17"/>
      <c r="C50" s="33"/>
    </row>
    <row r="51" spans="2:3" ht="18">
      <c r="B51" s="17"/>
      <c r="C51" s="33"/>
    </row>
    <row r="52" spans="2:3" ht="18">
      <c r="B52" s="17"/>
      <c r="C52" s="33"/>
    </row>
    <row r="53" spans="2:3" ht="18">
      <c r="B53" s="17"/>
      <c r="C53" s="33"/>
    </row>
    <row r="54" spans="2:3" ht="18">
      <c r="B54" s="17"/>
      <c r="C54" s="33"/>
    </row>
    <row r="55" spans="2:3" ht="18">
      <c r="B55" s="17"/>
      <c r="C55" s="33"/>
    </row>
    <row r="56" spans="2:3" ht="18">
      <c r="B56" s="17"/>
      <c r="C56" s="33"/>
    </row>
    <row r="57" spans="2:3" ht="18">
      <c r="B57" s="17"/>
      <c r="C57" s="33"/>
    </row>
    <row r="58" spans="2:3" ht="18">
      <c r="B58" s="17"/>
      <c r="C58" s="33"/>
    </row>
    <row r="59" spans="2:3" ht="18">
      <c r="B59" s="17"/>
      <c r="C59" s="33"/>
    </row>
  </sheetData>
  <mergeCells count="5">
    <mergeCell ref="G7:H7"/>
    <mergeCell ref="J30:Y30"/>
    <mergeCell ref="D7:E7"/>
    <mergeCell ref="J7:K7"/>
    <mergeCell ref="M7:N7"/>
  </mergeCells>
  <printOptions/>
  <pageMargins left="0.75" right="0.75" top="1" bottom="1" header="0.5" footer="0.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ПетрГУ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gurtova</dc:creator>
  <cp:keywords/>
  <dc:description/>
  <cp:lastModifiedBy>lberez</cp:lastModifiedBy>
  <dcterms:created xsi:type="dcterms:W3CDTF">2002-05-06T13:42:09Z</dcterms:created>
  <dcterms:modified xsi:type="dcterms:W3CDTF">2002-05-13T06:23:53Z</dcterms:modified>
  <cp:category/>
  <cp:version/>
  <cp:contentType/>
  <cp:contentStatus/>
</cp:coreProperties>
</file>